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Mi unidad\ftib\MELANIE TENIS 2026\CIRCUIT ILLES BALEARS\"/>
    </mc:Choice>
  </mc:AlternateContent>
  <xr:revisionPtr revIDLastSave="0" documentId="8_{34433A70-89F9-4E83-A48F-080D9FEA1583}" xr6:coauthVersionLast="47" xr6:coauthVersionMax="47" xr10:uidLastSave="{00000000-0000-0000-0000-000000000000}"/>
  <bookViews>
    <workbookView xWindow="28692" yWindow="-36" windowWidth="29016" windowHeight="15696" tabRatio="884" activeTab="1" xr2:uid="{00000000-000D-0000-FFFF-FFFF00000000}"/>
  </bookViews>
  <sheets>
    <sheet name="INFO" sheetId="1" r:id="rId1"/>
    <sheet name="SUB10 F" sheetId="2" r:id="rId2"/>
    <sheet name="SUB10 M" sheetId="3" r:id="rId3"/>
    <sheet name="ALEVIN F" sheetId="4" r:id="rId4"/>
    <sheet name="ALEVIN M" sheetId="5" r:id="rId5"/>
    <sheet name="INFANTIL M" sheetId="7" r:id="rId6"/>
    <sheet name="INFANTIL F" sheetId="6" r:id="rId7"/>
    <sheet name="CADETE F" sheetId="8" r:id="rId8"/>
    <sheet name="CADETE M" sheetId="9" r:id="rId9"/>
    <sheet name="ABSOLUTO F" sheetId="10" r:id="rId10"/>
    <sheet name="ABSOLUTO M" sheetId="11" r:id="rId11"/>
  </sheets>
  <definedNames>
    <definedName name="_xlnm._FilterDatabase" localSheetId="9" hidden="1">'ABSOLUTO F'!$B$11:$I$11</definedName>
    <definedName name="_xlnm._FilterDatabase" localSheetId="10" hidden="1">'ABSOLUTO M'!$B$11:$I$11</definedName>
    <definedName name="_xlnm._FilterDatabase" localSheetId="3" hidden="1">'ALEVIN F'!$B$11:$I$11</definedName>
    <definedName name="_xlnm._FilterDatabase" localSheetId="4" hidden="1">'ALEVIN M'!$B$11:$I$11</definedName>
    <definedName name="_xlnm._FilterDatabase" localSheetId="7" hidden="1">'CADETE F'!$B$11:$I$11</definedName>
    <definedName name="_xlnm._FilterDatabase" localSheetId="8" hidden="1">'CADETE M'!$B$11:$I$11</definedName>
    <definedName name="_xlnm._FilterDatabase" localSheetId="6" hidden="1">'INFANTIL F'!$B$11:$I$11</definedName>
    <definedName name="_xlnm._FilterDatabase" localSheetId="5" hidden="1">'INFANTIL M'!$B$11:$I$11</definedName>
    <definedName name="_xlnm._FilterDatabase" localSheetId="1" hidden="1">'SUB10 F'!$B$13:$I$13</definedName>
    <definedName name="_xlnm._FilterDatabase" localSheetId="2" hidden="1">'SUB10 M'!$B$11:$I$11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1" i="5" l="1"/>
  <c r="I32" i="5"/>
  <c r="I31" i="10"/>
  <c r="I69" i="11"/>
  <c r="I70" i="11"/>
  <c r="I85" i="11"/>
  <c r="I52" i="11"/>
  <c r="I53" i="11"/>
  <c r="I54" i="11"/>
  <c r="I51" i="11"/>
  <c r="I37" i="11"/>
  <c r="I26" i="11"/>
  <c r="I27" i="11"/>
  <c r="I36" i="11"/>
  <c r="I18" i="10"/>
  <c r="I29" i="10"/>
  <c r="I28" i="10"/>
  <c r="I15" i="10"/>
  <c r="I24" i="10"/>
  <c r="I13" i="9"/>
  <c r="I26" i="9"/>
  <c r="I66" i="9"/>
  <c r="I67" i="9"/>
  <c r="I27" i="8"/>
  <c r="I34" i="8"/>
  <c r="I26" i="8"/>
  <c r="I16" i="8"/>
  <c r="I89" i="7"/>
  <c r="I90" i="7"/>
  <c r="I44" i="7"/>
  <c r="I60" i="7"/>
  <c r="I56" i="7"/>
  <c r="I69" i="7"/>
  <c r="I72" i="7"/>
  <c r="I16" i="7"/>
  <c r="I28" i="7"/>
  <c r="I29" i="7"/>
  <c r="I43" i="7"/>
  <c r="I20" i="6"/>
  <c r="I29" i="6"/>
  <c r="I19" i="5"/>
  <c r="I20" i="5"/>
  <c r="I27" i="5"/>
  <c r="I28" i="5"/>
  <c r="I62" i="5"/>
  <c r="I39" i="5"/>
  <c r="I40" i="5"/>
  <c r="I49" i="5"/>
  <c r="I50" i="5"/>
  <c r="I51" i="5"/>
  <c r="I36" i="4"/>
  <c r="I35" i="4"/>
  <c r="I27" i="4"/>
  <c r="I28" i="4"/>
  <c r="I39" i="3"/>
  <c r="I31" i="3"/>
  <c r="I32" i="3"/>
  <c r="I33" i="3"/>
  <c r="I38" i="3"/>
  <c r="I15" i="3"/>
  <c r="I18" i="3"/>
  <c r="I24" i="3"/>
  <c r="I30" i="3"/>
  <c r="I28" i="2"/>
  <c r="I21" i="2"/>
  <c r="I22" i="2"/>
  <c r="I23" i="2"/>
  <c r="I14" i="2"/>
  <c r="I16" i="2"/>
  <c r="I17" i="2"/>
  <c r="I47" i="7"/>
  <c r="I59" i="7"/>
  <c r="I20" i="7"/>
  <c r="I66" i="7"/>
  <c r="I51" i="7"/>
  <c r="I70" i="7"/>
  <c r="I24" i="7"/>
  <c r="I30" i="7"/>
  <c r="I54" i="5"/>
  <c r="I45" i="5"/>
  <c r="I36" i="5"/>
  <c r="I17" i="5"/>
  <c r="I18" i="5"/>
  <c r="I23" i="4"/>
  <c r="I38" i="4"/>
  <c r="I18" i="2"/>
  <c r="I24" i="2"/>
  <c r="I40" i="3"/>
  <c r="I37" i="8"/>
  <c r="I31" i="8"/>
  <c r="I30" i="8"/>
  <c r="I30" i="11"/>
  <c r="I18" i="11"/>
  <c r="I33" i="11"/>
  <c r="I17" i="11"/>
  <c r="I60" i="11"/>
  <c r="I63" i="11"/>
  <c r="I59" i="11"/>
  <c r="I44" i="11"/>
  <c r="I68" i="11"/>
  <c r="I65" i="11"/>
  <c r="I15" i="11"/>
  <c r="I24" i="11"/>
  <c r="I46" i="11"/>
  <c r="I48" i="11"/>
  <c r="I13" i="11"/>
  <c r="I14" i="11"/>
  <c r="I19" i="11"/>
  <c r="I20" i="11"/>
  <c r="I21" i="11"/>
  <c r="I23" i="11"/>
  <c r="I25" i="11"/>
  <c r="I22" i="11"/>
  <c r="I29" i="11"/>
  <c r="I28" i="11"/>
  <c r="I34" i="11"/>
  <c r="I32" i="11"/>
  <c r="I35" i="11"/>
  <c r="I16" i="11"/>
  <c r="I43" i="11"/>
  <c r="I31" i="11"/>
  <c r="I41" i="11"/>
  <c r="I40" i="11"/>
  <c r="I42" i="11"/>
  <c r="I39" i="11"/>
  <c r="I47" i="11"/>
  <c r="I50" i="11"/>
  <c r="I49" i="11"/>
  <c r="I64" i="11"/>
  <c r="I58" i="11"/>
  <c r="I56" i="11"/>
  <c r="I55" i="11"/>
  <c r="I57" i="11"/>
  <c r="I38" i="11"/>
  <c r="I61" i="11"/>
  <c r="I62" i="11"/>
  <c r="I66" i="11"/>
  <c r="I80" i="11"/>
  <c r="I83" i="11"/>
  <c r="I45" i="11"/>
  <c r="I82" i="11"/>
  <c r="I77" i="11"/>
  <c r="I78" i="11"/>
  <c r="I73" i="11"/>
  <c r="I74" i="11"/>
  <c r="I75" i="11"/>
  <c r="I76" i="11"/>
  <c r="I71" i="11"/>
  <c r="I72" i="11"/>
  <c r="I79" i="11"/>
  <c r="I81" i="11"/>
  <c r="I84" i="11"/>
  <c r="I67" i="11"/>
  <c r="I86" i="11"/>
  <c r="I93" i="11"/>
  <c r="I94" i="11"/>
  <c r="I89" i="11"/>
  <c r="I88" i="11"/>
  <c r="I96" i="11"/>
  <c r="I91" i="11"/>
  <c r="I95" i="11"/>
  <c r="I90" i="11"/>
  <c r="I87" i="11"/>
  <c r="I92" i="11"/>
  <c r="I28" i="9"/>
  <c r="I40" i="9"/>
  <c r="I35" i="9"/>
  <c r="I59" i="9"/>
  <c r="I20" i="9"/>
  <c r="I23" i="9"/>
  <c r="I39" i="9"/>
  <c r="I72" i="9"/>
  <c r="I77" i="9"/>
  <c r="I14" i="9"/>
  <c r="I15" i="9"/>
  <c r="I16" i="9"/>
  <c r="I17" i="9"/>
  <c r="I18" i="9"/>
  <c r="I22" i="9"/>
  <c r="I21" i="9"/>
  <c r="I19" i="9"/>
  <c r="I24" i="9"/>
  <c r="I25" i="9"/>
  <c r="I27" i="9"/>
  <c r="I29" i="9"/>
  <c r="I34" i="9"/>
  <c r="I36" i="9"/>
  <c r="I42" i="9"/>
  <c r="I38" i="9"/>
  <c r="I41" i="9"/>
  <c r="I32" i="9"/>
  <c r="I43" i="9"/>
  <c r="I33" i="9"/>
  <c r="I49" i="9"/>
  <c r="I48" i="9"/>
  <c r="I51" i="9"/>
  <c r="I50" i="9"/>
  <c r="I58" i="9"/>
  <c r="I53" i="9"/>
  <c r="I62" i="9"/>
  <c r="I54" i="9"/>
  <c r="I55" i="9"/>
  <c r="I56" i="9"/>
  <c r="I30" i="9"/>
  <c r="I57" i="9"/>
  <c r="I31" i="9"/>
  <c r="I60" i="9"/>
  <c r="I61" i="9"/>
  <c r="I63" i="9"/>
  <c r="I64" i="9"/>
  <c r="I65" i="9"/>
  <c r="I73" i="9"/>
  <c r="I68" i="9"/>
  <c r="I69" i="9"/>
  <c r="I70" i="9"/>
  <c r="I71" i="9"/>
  <c r="I74" i="9"/>
  <c r="I75" i="9"/>
  <c r="I76" i="9"/>
  <c r="I44" i="9"/>
  <c r="I45" i="9"/>
  <c r="I78" i="9"/>
  <c r="I46" i="9"/>
  <c r="I79" i="9"/>
  <c r="I37" i="9"/>
  <c r="I47" i="9"/>
  <c r="I80" i="9"/>
  <c r="I81" i="9"/>
  <c r="I82" i="9"/>
  <c r="I83" i="9"/>
  <c r="I84" i="9"/>
  <c r="I85" i="9"/>
  <c r="I86" i="9"/>
  <c r="I87" i="9"/>
  <c r="I52" i="9"/>
  <c r="I88" i="9"/>
  <c r="I89" i="9"/>
  <c r="I90" i="9"/>
  <c r="I91" i="9"/>
  <c r="I92" i="9"/>
  <c r="I39" i="6"/>
  <c r="I28" i="6"/>
  <c r="I47" i="5"/>
  <c r="I20" i="8"/>
  <c r="I30" i="10"/>
  <c r="I27" i="10"/>
  <c r="I91" i="7"/>
  <c r="I37" i="5"/>
  <c r="I43" i="5"/>
  <c r="I35" i="5"/>
  <c r="I15" i="5"/>
  <c r="I21" i="5"/>
  <c r="I12" i="5"/>
  <c r="I16" i="5"/>
  <c r="I13" i="5"/>
  <c r="I22" i="5"/>
  <c r="I33" i="5"/>
  <c r="I23" i="5"/>
  <c r="I34" i="5"/>
  <c r="I30" i="5"/>
  <c r="I26" i="5"/>
  <c r="I52" i="5"/>
  <c r="I46" i="5"/>
  <c r="I44" i="5"/>
  <c r="I24" i="5"/>
  <c r="I29" i="5"/>
  <c r="I42" i="5"/>
  <c r="I48" i="5"/>
  <c r="I38" i="5"/>
  <c r="I61" i="5"/>
  <c r="I55" i="5"/>
  <c r="I56" i="5"/>
  <c r="I57" i="5"/>
  <c r="I60" i="5"/>
  <c r="I58" i="5"/>
  <c r="I41" i="5"/>
  <c r="I59" i="5"/>
  <c r="I53" i="5"/>
  <c r="I25" i="5"/>
  <c r="I14" i="6"/>
  <c r="I16" i="6"/>
  <c r="I15" i="6"/>
  <c r="I17" i="6"/>
  <c r="I18" i="6"/>
  <c r="I13" i="6"/>
  <c r="I19" i="6"/>
  <c r="I21" i="6"/>
  <c r="I25" i="6"/>
  <c r="I23" i="6"/>
  <c r="I24" i="6"/>
  <c r="I26" i="6"/>
  <c r="I34" i="6"/>
  <c r="I31" i="6"/>
  <c r="I35" i="6"/>
  <c r="I36" i="6"/>
  <c r="I22" i="6"/>
  <c r="I33" i="6"/>
  <c r="I30" i="6"/>
  <c r="I32" i="6"/>
  <c r="I38" i="6"/>
  <c r="I27" i="6"/>
  <c r="I37" i="6"/>
  <c r="I12" i="7"/>
  <c r="I14" i="7"/>
  <c r="I21" i="7"/>
  <c r="I22" i="7"/>
  <c r="I15" i="7"/>
  <c r="I23" i="7"/>
  <c r="I25" i="7"/>
  <c r="I27" i="7"/>
  <c r="I26" i="7"/>
  <c r="I34" i="7"/>
  <c r="I36" i="7"/>
  <c r="I37" i="7"/>
  <c r="I38" i="7"/>
  <c r="I49" i="7"/>
  <c r="I50" i="7"/>
  <c r="I35" i="7"/>
  <c r="I48" i="7"/>
  <c r="I32" i="7"/>
  <c r="I40" i="7"/>
  <c r="I41" i="7"/>
  <c r="I31" i="7"/>
  <c r="I52" i="7"/>
  <c r="I64" i="7"/>
  <c r="I58" i="7"/>
  <c r="I62" i="7"/>
  <c r="I53" i="7"/>
  <c r="I61" i="7"/>
  <c r="I46" i="7"/>
  <c r="I54" i="7"/>
  <c r="I74" i="7"/>
  <c r="I63" i="7"/>
  <c r="I76" i="7"/>
  <c r="I75" i="7"/>
  <c r="I77" i="7"/>
  <c r="I79" i="7"/>
  <c r="I85" i="7"/>
  <c r="I86" i="7"/>
  <c r="I71" i="7"/>
  <c r="I88" i="7"/>
  <c r="I97" i="7"/>
  <c r="I92" i="7"/>
  <c r="I93" i="7"/>
  <c r="I94" i="7"/>
  <c r="I95" i="7"/>
  <c r="I87" i="7"/>
  <c r="I96" i="7"/>
  <c r="I98" i="7"/>
  <c r="I68" i="7"/>
  <c r="I81" i="7"/>
  <c r="I17" i="7"/>
  <c r="I45" i="7"/>
  <c r="I80" i="7"/>
  <c r="I39" i="7"/>
  <c r="I57" i="7"/>
  <c r="I73" i="7"/>
  <c r="I83" i="7"/>
  <c r="I55" i="7"/>
  <c r="I82" i="7"/>
  <c r="I78" i="7"/>
  <c r="I84" i="7"/>
  <c r="I33" i="7"/>
  <c r="I67" i="7"/>
  <c r="I19" i="7"/>
  <c r="I65" i="7"/>
  <c r="I42" i="7"/>
  <c r="I18" i="7"/>
  <c r="I13" i="8"/>
  <c r="I17" i="8"/>
  <c r="I28" i="8"/>
  <c r="I14" i="8"/>
  <c r="I23" i="8"/>
  <c r="I12" i="8"/>
  <c r="I21" i="8"/>
  <c r="I18" i="8"/>
  <c r="I33" i="8"/>
  <c r="I24" i="8"/>
  <c r="I19" i="8"/>
  <c r="I29" i="8"/>
  <c r="I22" i="8"/>
  <c r="I25" i="8"/>
  <c r="I36" i="8"/>
  <c r="I35" i="8"/>
  <c r="I32" i="8"/>
  <c r="I12" i="9"/>
  <c r="I13" i="10"/>
  <c r="I19" i="10"/>
  <c r="I22" i="10"/>
  <c r="I25" i="10"/>
  <c r="I17" i="10"/>
  <c r="I20" i="10"/>
  <c r="I26" i="10"/>
  <c r="I23" i="10"/>
  <c r="I16" i="10"/>
  <c r="I21" i="10"/>
  <c r="I14" i="10"/>
  <c r="I12" i="11"/>
  <c r="I17" i="3"/>
  <c r="I36" i="3"/>
  <c r="I23" i="3"/>
  <c r="I22" i="3"/>
  <c r="I34" i="3"/>
  <c r="I27" i="3"/>
  <c r="I16" i="3"/>
  <c r="I25" i="2"/>
  <c r="I15" i="2"/>
  <c r="I20" i="2"/>
  <c r="I12" i="10"/>
  <c r="I15" i="8"/>
  <c r="I13" i="7"/>
  <c r="I12" i="6"/>
  <c r="I14" i="5"/>
  <c r="I30" i="4"/>
  <c r="I31" i="4"/>
  <c r="I13" i="4"/>
  <c r="I25" i="4"/>
  <c r="I26" i="4"/>
  <c r="I21" i="4"/>
  <c r="I12" i="4"/>
  <c r="I40" i="4"/>
  <c r="I32" i="4"/>
  <c r="I39" i="4"/>
  <c r="I29" i="4"/>
  <c r="I14" i="4"/>
  <c r="I18" i="4"/>
  <c r="I20" i="4"/>
  <c r="I42" i="4"/>
  <c r="I41" i="4"/>
  <c r="I37" i="4"/>
  <c r="I34" i="4"/>
  <c r="I17" i="4"/>
  <c r="I33" i="4"/>
  <c r="I16" i="4"/>
  <c r="I24" i="4"/>
  <c r="I22" i="4"/>
  <c r="I19" i="4"/>
  <c r="I15" i="4"/>
  <c r="I21" i="3"/>
  <c r="I20" i="3"/>
  <c r="I25" i="3"/>
  <c r="I12" i="3"/>
  <c r="I14" i="3"/>
  <c r="I41" i="3"/>
  <c r="I29" i="3"/>
  <c r="I35" i="3"/>
  <c r="I37" i="3"/>
  <c r="I28" i="3"/>
  <c r="I26" i="3"/>
  <c r="I13" i="3"/>
  <c r="I19" i="3"/>
  <c r="I27" i="2"/>
  <c r="I26" i="2"/>
  <c r="I1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AURELIA</author>
  </authors>
  <commentList>
    <comment ref="B17" authorId="0" shapeId="0" xr:uid="{87444FDE-8A4E-41E4-98E6-AFC92BF3B74C}">
      <text>
        <r>
          <rPr>
            <b/>
            <sz val="10"/>
            <color indexed="81"/>
            <rFont val="Aptos"/>
            <family val="2"/>
          </rPr>
          <t>Clasificado en sub10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AURELIA</author>
    <author>Unknown Author</author>
  </authors>
  <commentList>
    <comment ref="B27" authorId="0" shapeId="0" xr:uid="{04E4C220-EB90-47FF-845F-02584BE64E8F}">
      <text>
        <r>
          <rPr>
            <b/>
            <sz val="10"/>
            <color indexed="81"/>
            <rFont val="Aptos"/>
            <family val="2"/>
          </rPr>
          <t>Clasificado en alevín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1" authorId="0" shapeId="0" xr:uid="{AA5CF219-B9E1-48EA-BB85-CDA9CACFDFD5}">
      <text>
        <r>
          <rPr>
            <b/>
            <sz val="10"/>
            <color indexed="81"/>
            <rFont val="Aptos"/>
            <family val="2"/>
          </rPr>
          <t>Clasificado en alevín</t>
        </r>
      </text>
    </comment>
    <comment ref="B32" authorId="0" shapeId="0" xr:uid="{011875DE-9DBE-4411-88C4-CF75C6C73434}">
      <text>
        <r>
          <rPr>
            <b/>
            <sz val="10"/>
            <color indexed="81"/>
            <rFont val="Aptos"/>
            <family val="2"/>
          </rPr>
          <t>Clasificado en alevín</t>
        </r>
      </text>
    </comment>
    <comment ref="I58" authorId="1" shapeId="0" xr:uid="{00000000-0006-0000-0600-000001000000}">
      <text>
        <r>
          <rPr>
            <sz val="10"/>
            <rFont val="Arial"/>
            <family val="2"/>
          </rPr>
          <t>Desempate por enfrentamiento directo con J. Marques.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AURELIA</author>
  </authors>
  <commentList>
    <comment ref="B12" authorId="0" shapeId="0" xr:uid="{B924FE50-3F7D-413C-81DC-6559EC6CD4B3}">
      <text>
        <r>
          <rPr>
            <b/>
            <sz val="11"/>
            <color indexed="81"/>
            <rFont val="Aptos"/>
            <family val="2"/>
          </rPr>
          <t>Clasificada en alevín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" authorId="0" shapeId="0" xr:uid="{F47C5D0C-D23A-4387-A0C6-A1DD99862925}">
      <text>
        <r>
          <rPr>
            <b/>
            <sz val="10"/>
            <color indexed="81"/>
            <rFont val="Aptos"/>
            <family val="2"/>
          </rPr>
          <t>Clasificada en alevín</t>
        </r>
      </text>
    </comment>
    <comment ref="B29" authorId="0" shapeId="0" xr:uid="{5359F1E3-82B2-4370-AE7B-BF5FF7856E22}">
      <text>
        <r>
          <rPr>
            <b/>
            <sz val="10"/>
            <color indexed="81"/>
            <rFont val="Aptos"/>
            <family val="2"/>
          </rPr>
          <t>Clasificada en alevín</t>
        </r>
      </text>
    </comment>
    <comment ref="B36" authorId="0" shapeId="0" xr:uid="{F59849CF-2E7A-4CCD-85AF-5A5FB25AF31D}">
      <text>
        <r>
          <rPr>
            <b/>
            <sz val="10"/>
            <color indexed="81"/>
            <rFont val="Aptos"/>
            <family val="2"/>
          </rPr>
          <t>Clasificada en alevín</t>
        </r>
        <r>
          <rPr>
            <sz val="9"/>
            <color indexed="81"/>
            <rFont val="Aptos"/>
            <family val="2"/>
          </rPr>
          <t xml:space="preserve">
</t>
        </r>
      </text>
    </comment>
    <comment ref="B37" authorId="0" shapeId="0" xr:uid="{C341DADB-D943-40D8-A1A9-47BD527C8041}">
      <text>
        <r>
          <rPr>
            <b/>
            <sz val="10"/>
            <color indexed="81"/>
            <rFont val="Aptos"/>
            <family val="2"/>
          </rPr>
          <t>Clasificada en alevín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AURELIA</author>
  </authors>
  <commentList>
    <comment ref="B18" authorId="0" shapeId="0" xr:uid="{3B77FB24-ACEB-4D11-A8D3-5137D7563A36}">
      <text>
        <r>
          <rPr>
            <b/>
            <sz val="10"/>
            <color indexed="81"/>
            <rFont val="Aptos"/>
            <family val="2"/>
          </rPr>
          <t>Clasificada en infantil</t>
        </r>
      </text>
    </comment>
    <comment ref="B19" authorId="0" shapeId="0" xr:uid="{E36A9C42-A68E-48A8-9499-40EADE6DE723}">
      <text>
        <r>
          <rPr>
            <b/>
            <sz val="10"/>
            <color indexed="81"/>
            <rFont val="Aptos"/>
            <family val="2"/>
          </rPr>
          <t>Clasificada en infantil</t>
        </r>
      </text>
    </comment>
    <comment ref="B21" authorId="0" shapeId="0" xr:uid="{5DB693EA-C778-4016-81FF-F8D35E8677D4}">
      <text>
        <r>
          <rPr>
            <b/>
            <sz val="10"/>
            <color indexed="81"/>
            <rFont val="Aptos"/>
            <family val="2"/>
          </rPr>
          <t>Clasificada en infantil</t>
        </r>
      </text>
    </comment>
    <comment ref="B32" authorId="0" shapeId="0" xr:uid="{895565E1-39AF-4D80-8FF8-6B30531E0C3E}">
      <text>
        <r>
          <rPr>
            <b/>
            <sz val="10"/>
            <color indexed="81"/>
            <rFont val="Aptos"/>
            <family val="2"/>
          </rPr>
          <t>Clasificada en infantil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AURELIA</author>
  </authors>
  <commentList>
    <comment ref="B41" authorId="0" shapeId="0" xr:uid="{E728BE92-2615-4E36-812F-E7F0FEEA20FD}">
      <text>
        <r>
          <rPr>
            <b/>
            <sz val="10"/>
            <color indexed="81"/>
            <rFont val="Aptos"/>
            <family val="2"/>
          </rPr>
          <t>Clasificado en infantil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AURELIA</author>
  </authors>
  <commentList>
    <comment ref="B13" authorId="0" shapeId="0" xr:uid="{07B6FD80-55F0-4B0F-9FD4-97856F72B406}">
      <text>
        <r>
          <rPr>
            <b/>
            <sz val="10"/>
            <color indexed="81"/>
            <rFont val="Aptos"/>
            <family val="2"/>
          </rPr>
          <t>Clasificado en cadete</t>
        </r>
      </text>
    </comment>
    <comment ref="B18" authorId="0" shapeId="0" xr:uid="{049808A5-17CE-4FA1-BEF0-9FCE129B1943}">
      <text>
        <r>
          <rPr>
            <b/>
            <sz val="10"/>
            <color indexed="81"/>
            <rFont val="Aqptos"/>
          </rPr>
          <t>Clasificado en cadete</t>
        </r>
      </text>
    </comment>
    <comment ref="B20" authorId="0" shapeId="0" xr:uid="{D257CEC2-FCA1-48F4-9B5D-809608ECF938}">
      <text>
        <r>
          <rPr>
            <b/>
            <sz val="10"/>
            <color indexed="81"/>
            <rFont val="Aptos"/>
            <family val="2"/>
          </rPr>
          <t>Clasificado en cadete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2" authorId="0" shapeId="0" xr:uid="{61FD508A-83EA-4DC3-BCBF-D5D1A4781264}">
      <text>
        <r>
          <rPr>
            <b/>
            <sz val="10"/>
            <color indexed="81"/>
            <rFont val="Aptoss"/>
          </rPr>
          <t>Clasificado en cadete</t>
        </r>
      </text>
    </comment>
    <comment ref="B23" authorId="0" shapeId="0" xr:uid="{68AAC5ED-8709-431B-B913-4AEB533AAC36}">
      <text>
        <r>
          <rPr>
            <b/>
            <sz val="10"/>
            <color indexed="81"/>
            <rFont val="Aptos"/>
            <family val="2"/>
          </rPr>
          <t>Clasificado en cadete</t>
        </r>
      </text>
    </comment>
    <comment ref="B40" authorId="0" shapeId="0" xr:uid="{86682C6A-EDA1-445A-B160-DCEF4CC13721}">
      <text>
        <r>
          <rPr>
            <b/>
            <sz val="9"/>
            <color indexed="81"/>
            <rFont val="Tahoma"/>
            <family val="2"/>
          </rPr>
          <t>Clasificado en cadete</t>
        </r>
      </text>
    </comment>
  </commentList>
</comments>
</file>

<file path=xl/sharedStrings.xml><?xml version="1.0" encoding="utf-8"?>
<sst xmlns="http://schemas.openxmlformats.org/spreadsheetml/2006/main" count="583" uniqueCount="401">
  <si>
    <t>CLASIFICACIÓN XXXVIII CIRCUIT DE LES ILLES BALEARS 2026</t>
  </si>
  <si>
    <t>No jugado</t>
  </si>
  <si>
    <t>Clasificados para el Máster (4 mejores resultados como máximo)</t>
  </si>
  <si>
    <t xml:space="preserve">Inscrito pero no disputado </t>
  </si>
  <si>
    <t>El desempate se realizará de la siguiente forma:</t>
  </si>
  <si>
    <t>1º Enfrentamiento directo</t>
  </si>
  <si>
    <t xml:space="preserve">2º Clasificación nacional </t>
  </si>
  <si>
    <t>CLASIFICACIÓN W.O. y WARNINGS</t>
  </si>
  <si>
    <t>Un jugador con un W.O. justificado puntuará por la ronda anterior (último partido jugado)</t>
  </si>
  <si>
    <t>Si el W.O. justificado se produce en primera ronda, obtendrá 1 punto</t>
  </si>
  <si>
    <t>Un W.O. no justificado no da derecho a puntuación en ninguna de las fases disputadas.</t>
  </si>
  <si>
    <t>Por cada código de conducta (warning) aplicado por el juez árbitro se penalizará al jugador con 50 puntos en la clasificación del Circuit.</t>
  </si>
  <si>
    <t>Los jugadores que disputen fase previa y consolación obtendrán 1 punto por partido ganado (incluidas victorias por W.O.)</t>
  </si>
  <si>
    <t>SUB10 FEMENINO</t>
  </si>
  <si>
    <t>Nº</t>
  </si>
  <si>
    <t>APELLIDOS, NOMBRE</t>
  </si>
  <si>
    <t>CT CIUTADELLA</t>
  </si>
  <si>
    <t>FUTURSPORT BALEAR</t>
  </si>
  <si>
    <t>OPEN MARRATXI</t>
  </si>
  <si>
    <t>CT PAGUERA</t>
  </si>
  <si>
    <t>CT MAHON</t>
  </si>
  <si>
    <t>RAFA NADAL SC</t>
  </si>
  <si>
    <t>TOTAL</t>
  </si>
  <si>
    <t>Mª PILAR DE LA SOTILLA VALLCABRES</t>
  </si>
  <si>
    <t>PALOMA RIPOLL CANAVES</t>
  </si>
  <si>
    <t>PATRICIA GACIMARTIN HERBERA</t>
  </si>
  <si>
    <t>SUB10 MASCULINO</t>
  </si>
  <si>
    <t>DARIO BOSCH POTAU</t>
  </si>
  <si>
    <t>MADOC ANDRE MORGAN</t>
  </si>
  <si>
    <t>DANIEL GACIMARTIN HERBERA</t>
  </si>
  <si>
    <t>ULISSES COLL LLINAS</t>
  </si>
  <si>
    <t>ENRIC MOMPO MERCADAL</t>
  </si>
  <si>
    <t>LEO GARCIA GENESTAR</t>
  </si>
  <si>
    <t>POL CARDONA PLAZA</t>
  </si>
  <si>
    <t>NUUK LLOMPART RODRIGUEZ</t>
  </si>
  <si>
    <t>ALEXANDER NEUBERT</t>
  </si>
  <si>
    <t>ALEVIN FEMENINO</t>
  </si>
  <si>
    <t>CLARA GARCIA ESTARELLAS</t>
  </si>
  <si>
    <t>ALBA DE LA CALLE SORIANO</t>
  </si>
  <si>
    <t>CLARA MONZON RULL</t>
  </si>
  <si>
    <t>SOFIA GAVILAN CARRETERO</t>
  </si>
  <si>
    <t>CLAUDIA MERCADAL ROTGER</t>
  </si>
  <si>
    <t>MILA ELIN MORGAN</t>
  </si>
  <si>
    <t>MIREIA CARDONA BOSCH</t>
  </si>
  <si>
    <t>ABRIL PERISE CAVALLER</t>
  </si>
  <si>
    <t>VICTORIA RIBAS VERA</t>
  </si>
  <si>
    <t>CHARLOTTE VALASJO</t>
  </si>
  <si>
    <t>ALEVIN MASCULINO</t>
  </si>
  <si>
    <t>JUAN RAMIS MOYANO</t>
  </si>
  <si>
    <t>JAVIER RAMIS MOYANO</t>
  </si>
  <si>
    <t>DAVID SIMON</t>
  </si>
  <si>
    <t>TEO ESCARDA PIÑEIRO</t>
  </si>
  <si>
    <t>IAGO URIEL PONS SEIJAS</t>
  </si>
  <si>
    <t>JOAN PERELLO CORTES</t>
  </si>
  <si>
    <t>NIL PALLEROLS ANDREU</t>
  </si>
  <si>
    <t>PABLO GARCIA BERBEL</t>
  </si>
  <si>
    <t>ADRIA RECASENS MARIÑO</t>
  </si>
  <si>
    <t>IVAN CANCELA DELGADO</t>
  </si>
  <si>
    <t>IZAN GOMILA ROIG</t>
  </si>
  <si>
    <t>JAN MORENO TUDURI</t>
  </si>
  <si>
    <t>JAN PALLEROLS ANDREU</t>
  </si>
  <si>
    <t>JORGE FERNANDEZ POZUELO</t>
  </si>
  <si>
    <t>DANIEL STOTZER</t>
  </si>
  <si>
    <t>INFANTIL FEMENINO</t>
  </si>
  <si>
    <t>MIA FRANCO GILCHRIST</t>
  </si>
  <si>
    <t>SOPHIE DUQUE VILLANUEVA</t>
  </si>
  <si>
    <t>MAR MULET FERNANDEZ</t>
  </si>
  <si>
    <t>ARIADNA VILLALONGA JOVER</t>
  </si>
  <si>
    <t>PILAR BUADES PUJOL</t>
  </si>
  <si>
    <t>DURU BASHARAN</t>
  </si>
  <si>
    <t>INFANTIL MASCULINO</t>
  </si>
  <si>
    <t>CARLOS MOYA CEREZUELA</t>
  </si>
  <si>
    <t>LEO LORENZO FERNANDEZ</t>
  </si>
  <si>
    <t>LEONARD MAXIMILIAN KUNO KARL KREBS</t>
  </si>
  <si>
    <t>MARLEY HARRIS DALGLISH</t>
  </si>
  <si>
    <t>ALEJANDRO SAMPOL VALVERDE</t>
  </si>
  <si>
    <t>CARLOS DE LA CALLE SORIANO</t>
  </si>
  <si>
    <t>JUAN DOMINGUEZ SALORD</t>
  </si>
  <si>
    <t>MARC MATEU BARCELO</t>
  </si>
  <si>
    <t>ARMAN BASIC</t>
  </si>
  <si>
    <t>SANTINO DI BLASIO</t>
  </si>
  <si>
    <t>ALEJANDRO RINCON MARTINEZ</t>
  </si>
  <si>
    <t>PAU SAEZ GIRONES</t>
  </si>
  <si>
    <t>CARLES RECASENS MARIÑO</t>
  </si>
  <si>
    <t>THOR PRESHOV</t>
  </si>
  <si>
    <t>HUGO VIDAL PASAN</t>
  </si>
  <si>
    <t>DARIO BUENO MAROTO</t>
  </si>
  <si>
    <t>HUGO GORDILLO HIDALGO</t>
  </si>
  <si>
    <t>GUILLEM NAVAS BUSQUETS</t>
  </si>
  <si>
    <t>MARIO SEGUI TUTZO</t>
  </si>
  <si>
    <t>THEO PEREZ MARSA SOTO</t>
  </si>
  <si>
    <t>BLAS JAVIER SANCHEZ PEÑA</t>
  </si>
  <si>
    <t>MARC LLUIS EGEA SABATE</t>
  </si>
  <si>
    <t>MARC ROMERO MUT</t>
  </si>
  <si>
    <t>MARTI JULIA YAÑEZ</t>
  </si>
  <si>
    <t>TOMEU DURAN CAIMARI</t>
  </si>
  <si>
    <t>MARTIN FERNANDEZ POZUELO</t>
  </si>
  <si>
    <t>MARCUS OLSEN</t>
  </si>
  <si>
    <t>HUSSEIN FAISAL</t>
  </si>
  <si>
    <t>CADETE FEMENINO</t>
  </si>
  <si>
    <t>ZAHIRA KERR HERNANDEZ</t>
  </si>
  <si>
    <t>JUDIT MATAS SERVERA</t>
  </si>
  <si>
    <t>CLAUDIA RODRIGUEZ BOSCH</t>
  </si>
  <si>
    <t>CADETE MASCULINO</t>
  </si>
  <si>
    <t>JOAN SUAU MATEU</t>
  </si>
  <si>
    <t>HUGO BASSOLS ROJAS</t>
  </si>
  <si>
    <t>ACKE ARTHUR JAMES HULT</t>
  </si>
  <si>
    <t>GUILLERMO TOMAS SANTANDREU</t>
  </si>
  <si>
    <t>BERNAT BUSQUETS BLESA</t>
  </si>
  <si>
    <t>RAPHAEL LEON KERNER SADOWY</t>
  </si>
  <si>
    <t>TONI XAVIER BOU SASTRE</t>
  </si>
  <si>
    <t>JOAN MATAS RAMIREZ</t>
  </si>
  <si>
    <t>FRAN ROVELLADA SANCHEZ</t>
  </si>
  <si>
    <t>MIQUEL RUZ COLOME</t>
  </si>
  <si>
    <t>JUAN ROIG BESTARD</t>
  </si>
  <si>
    <t>ALEXANDER WILLIAM RUMSEY</t>
  </si>
  <si>
    <t>DAVID BENEJAM BAGUR</t>
  </si>
  <si>
    <t>SAM BAGUR ANGLADA</t>
  </si>
  <si>
    <t>ADRIA FERRAGUT COLL</t>
  </si>
  <si>
    <t>ANGEL MUÑOZ GUAL</t>
  </si>
  <si>
    <t>ELOI CORDOBA FUSTE</t>
  </si>
  <si>
    <t>MARC PUJOL URBANO</t>
  </si>
  <si>
    <t>PAU CERVANTES SANCHEZ-CABEZUDO</t>
  </si>
  <si>
    <t>JESUS CURIEL GALLARDO</t>
  </si>
  <si>
    <t>FIOL MARQUET</t>
  </si>
  <si>
    <t xml:space="preserve">ABSOLUTO FEMENINO </t>
  </si>
  <si>
    <t>FRANCISCA RAQUEL SINTES MARTIN</t>
  </si>
  <si>
    <t>NEUS BAGUR ANGLADA</t>
  </si>
  <si>
    <t>CLAUDIA SUAREZ MILLAN</t>
  </si>
  <si>
    <t>ABSOLUTO MASCULINO</t>
  </si>
  <si>
    <t>PAU RIUDAVETS SANCHEZ</t>
  </si>
  <si>
    <t>JESUS CURIEL FLORIT</t>
  </si>
  <si>
    <t>MARC RIGO GARCIA</t>
  </si>
  <si>
    <t>NOAH HENTSCHEL VASSEUR</t>
  </si>
  <si>
    <t>ALBERT MARQUES TRIAY</t>
  </si>
  <si>
    <t>AZIM PONS JUANEDA</t>
  </si>
  <si>
    <t>DAVID RIERA PONS</t>
  </si>
  <si>
    <t>IGNASI FERNANDEZ MOLL</t>
  </si>
  <si>
    <t>DOMINGO FREITAS MOLL</t>
  </si>
  <si>
    <t>ANDREU GENESTAR SANSALONI</t>
  </si>
  <si>
    <t>PERE MARQUES TALTAVULL</t>
  </si>
  <si>
    <t>XAVIER MORLA LLUFRIU</t>
  </si>
  <si>
    <t>JAN CARDONA BOSCH</t>
  </si>
  <si>
    <t>TOMMY GHOSN</t>
  </si>
  <si>
    <t>MAX DEKOV</t>
  </si>
  <si>
    <t>ADRIAN NEUBERT</t>
  </si>
  <si>
    <t>LUCAS GALLEGO GAROFALO</t>
  </si>
  <si>
    <t>MARCOS MORANO FERNANDEZ</t>
  </si>
  <si>
    <t>BOSCO GUARDIA LERYCKE</t>
  </si>
  <si>
    <t>ANDREU BAUZA AGUILO</t>
  </si>
  <si>
    <t>MARC COLET CARMONA</t>
  </si>
  <si>
    <t>JOEL LLOMPART ALEGRE</t>
  </si>
  <si>
    <t>PAU MORRO COLL</t>
  </si>
  <si>
    <t>SIENNA SOPHIA JUAN</t>
  </si>
  <si>
    <t>SEREN ZAIRE MORGAN</t>
  </si>
  <si>
    <t>KAILANI ORIA RODRIGUES DA SILVA</t>
  </si>
  <si>
    <t>GLORIA BURGEL SAMU</t>
  </si>
  <si>
    <t>LAURA SORIA SECO</t>
  </si>
  <si>
    <t>OLUWAFIMIDARAAYO  OREBIYI</t>
  </si>
  <si>
    <t>OSKAR TORSET HANSEN</t>
  </si>
  <si>
    <t>GABRIEL GOMEZ ANDERI</t>
  </si>
  <si>
    <t>ALVARO VARGAS CALLEJON</t>
  </si>
  <si>
    <t>ROGER MARTINEZ SERRA</t>
  </si>
  <si>
    <t>TEM SALVA PORCEL</t>
  </si>
  <si>
    <t>KENZO CASTELLANOS RAFFO</t>
  </si>
  <si>
    <t>RAFAEL GOMEZ ANDERI</t>
  </si>
  <si>
    <t>TRISTAN LAUTARO REBOLLEDO</t>
  </si>
  <si>
    <t>JOAN LLOMPART ALEGRE</t>
  </si>
  <si>
    <t>ETHAN LOWNDES BERROCAL</t>
  </si>
  <si>
    <t>RAFAEL MARCEL TIGER SURTEN</t>
  </si>
  <si>
    <t>NIKOLOV NIKOLAY NICOLAEV</t>
  </si>
  <si>
    <t>TEODOR VIKTOR NIKOLCHOV</t>
  </si>
  <si>
    <t>ERIK MORCILLO CALIZ</t>
  </si>
  <si>
    <t>MARC AMENGUAL MORILLO</t>
  </si>
  <si>
    <t xml:space="preserve">MARC MOROTE LLEMPEN </t>
  </si>
  <si>
    <t>HUGO RIOS GALISTEO</t>
  </si>
  <si>
    <t>DAVID CONSTANTIN DICIANU</t>
  </si>
  <si>
    <t>ARNAU VERDAGUER AÑAÑOS</t>
  </si>
  <si>
    <t>ALEJANDRO GIL GIL</t>
  </si>
  <si>
    <t>LUCIANA DIAZ ROMANO</t>
  </si>
  <si>
    <t>EVA MOREY FONT</t>
  </si>
  <si>
    <t>ARIANNA CASTELLARNAU DENGRA</t>
  </si>
  <si>
    <t>GABRIELA MENDOZA CHAVES</t>
  </si>
  <si>
    <t>MIA CLAUDIA HANSON</t>
  </si>
  <si>
    <t>ANA PIÑERA COLL</t>
  </si>
  <si>
    <t>ARIADNA BERMEJO ESCANDELL</t>
  </si>
  <si>
    <t>ADRIANA CORDOBA TOLEDO</t>
  </si>
  <si>
    <t>ALEXANDRA FERRAGUT DIAZ</t>
  </si>
  <si>
    <t>ZOE MALDONADO LOPEZ</t>
  </si>
  <si>
    <t>JOCELYN DANIELA CARRILLO SEGURA</t>
  </si>
  <si>
    <t>VALERIA IBARRA MAGALLANES</t>
  </si>
  <si>
    <t>OLUWAFIKAYO ANA OREBIYI</t>
  </si>
  <si>
    <t>RHEA ERIN MEDIMOREC</t>
  </si>
  <si>
    <t>MARIA CAPELLA SALAS</t>
  </si>
  <si>
    <t>ADRIAN SORIA SECO</t>
  </si>
  <si>
    <t>TEODOR TODOROV YANKOVIC</t>
  </si>
  <si>
    <t>MARC MORENO MORALES</t>
  </si>
  <si>
    <t>MANUEL PIÑERA COLL</t>
  </si>
  <si>
    <t>NIKALAS TITOV PETKOV</t>
  </si>
  <si>
    <t>KYLE PUCILOWSKI</t>
  </si>
  <si>
    <t>HECTOR CAMILO GALVAN GONZALEZ</t>
  </si>
  <si>
    <t xml:space="preserve">ERIK SEBASTIAN JUAN </t>
  </si>
  <si>
    <t>JOSEP COLL LLOPIS</t>
  </si>
  <si>
    <t>YORDAN TSVETANOV DANCHEV</t>
  </si>
  <si>
    <t>AXEL DAVID ZENTENO ZEPEDA</t>
  </si>
  <si>
    <t>BENJAMIN ZHI YANG LIU</t>
  </si>
  <si>
    <t>IKER MORCILLO CALIZ</t>
  </si>
  <si>
    <t>CRISTOFER A. GONZALEZ ALEXANDRES</t>
  </si>
  <si>
    <t>HENRI JOHAN GEIGER</t>
  </si>
  <si>
    <t>ELISEU CIFRE ROTGER</t>
  </si>
  <si>
    <t>IVAN CHABOYA LIRA</t>
  </si>
  <si>
    <t>ERIK SEBASTIAN JUAN</t>
  </si>
  <si>
    <t>ALEXANDER WUENSCHE HUETE</t>
  </si>
  <si>
    <t>JOAN MARQUES CAPELLA</t>
  </si>
  <si>
    <t>KAILANI ISSA ORIA RODRIGUES DA SILVA</t>
  </si>
  <si>
    <t>LEA SOLANGE ROKA ZAMORA</t>
  </si>
  <si>
    <t>LUCÍA ROIG LÓPEZ</t>
  </si>
  <si>
    <t>LEANDER SCHULZ</t>
  </si>
  <si>
    <t>AINA CAÑELLAS VALENCIA</t>
  </si>
  <si>
    <t>CAMILA ABALSSON CASSAN</t>
  </si>
  <si>
    <t>SIMONA GUERRA</t>
  </si>
  <si>
    <t>KARLIE PAULINA ROCK</t>
  </si>
  <si>
    <t>CECILIA ROSSIÑOL URREA</t>
  </si>
  <si>
    <t>KARLIE-LUISA HARMEYER</t>
  </si>
  <si>
    <t>ANTONIO MIR MARCH</t>
  </si>
  <si>
    <t>VENDEL SZABO</t>
  </si>
  <si>
    <t>CLAIRE  SIMON MATIL</t>
  </si>
  <si>
    <t>EMMA KUZMANN</t>
  </si>
  <si>
    <t>CASSANDRA SOURGET MORAL</t>
  </si>
  <si>
    <t>MARC SERVERA LÓPEZ</t>
  </si>
  <si>
    <t>JOEL COMAS STEIN</t>
  </si>
  <si>
    <t>FAISAL AL-MUTAWA</t>
  </si>
  <si>
    <t>ARTURO SIMÓN ALMAR</t>
  </si>
  <si>
    <t>ANDRIAN CAPSA</t>
  </si>
  <si>
    <t>JUNO GABRIEL ENGEL</t>
  </si>
  <si>
    <t>OSKAR ORTSEN TORSET HANKE</t>
  </si>
  <si>
    <t>VICENT RAMON ROIG</t>
  </si>
  <si>
    <t>JOAN RIBAS GARCIA</t>
  </si>
  <si>
    <t>PABLO MONGE ORTIZ</t>
  </si>
  <si>
    <t>MARC FERRI TARRA</t>
  </si>
  <si>
    <t>RAFAEL TORRES SORIA</t>
  </si>
  <si>
    <t>KIMI OSKAR ROCK</t>
  </si>
  <si>
    <t>ANDRES GARCIA PIZA</t>
  </si>
  <si>
    <t xml:space="preserve">ADRIAN NEUBERT </t>
  </si>
  <si>
    <t>JAVIER TARACENA MADRA</t>
  </si>
  <si>
    <t>WILLIAM JOHN DURMAN</t>
  </si>
  <si>
    <t>JUAN MATEO SALA VARGA</t>
  </si>
  <si>
    <t>JOAQUIN FRANCISCO CHIVILO</t>
  </si>
  <si>
    <t>AARON THIERY</t>
  </si>
  <si>
    <t>YORDAN TSVETANOV DANCH</t>
  </si>
  <si>
    <t>RAMON BOVER LLABRES</t>
  </si>
  <si>
    <t>PEPE ALOMAR RODRIGUEZ</t>
  </si>
  <si>
    <t>LOREN MORENO RIPKE</t>
  </si>
  <si>
    <t xml:space="preserve">LUCAS DAVIDOVICH QUEIROLO </t>
  </si>
  <si>
    <t>VICENTE HENRÍQUEZ SOTO</t>
  </si>
  <si>
    <t>JOHN DURMAN WILLIAM</t>
  </si>
  <si>
    <t>THEODORE THOMAS MULLET</t>
  </si>
  <si>
    <t>MIQUEL ANGELROTGER COLL</t>
  </si>
  <si>
    <t>RAFEL BINIMELIS SERRA</t>
  </si>
  <si>
    <t>JOAN MARC FLORIT ROTGER</t>
  </si>
  <si>
    <t>VALENTIN STEFAN DRAGNE</t>
  </si>
  <si>
    <t>JOAN MIQUEL FONT MULET</t>
  </si>
  <si>
    <t>ISMAEL RUIZ PALACIO</t>
  </si>
  <si>
    <t>SERGIO RUIZ PALACIO</t>
  </si>
  <si>
    <t>BIEL LLADONET COLL</t>
  </si>
  <si>
    <t>ALVARO LACASTA ALQUE</t>
  </si>
  <si>
    <t>LEELOO CAMERON KONIG</t>
  </si>
  <si>
    <t>JUNE THRONUS</t>
  </si>
  <si>
    <t>ALEXANDRA FORCADELL ZAYTSEVA</t>
  </si>
  <si>
    <t>LAURA TASIS SARD</t>
  </si>
  <si>
    <t>MARC MASCARO CAMPILLO</t>
  </si>
  <si>
    <t>CARLOS DIAZ VILLAR</t>
  </si>
  <si>
    <t>OSCAR ARNANDIS BIETO</t>
  </si>
  <si>
    <t>GABRIEL SERRA TORRES</t>
  </si>
  <si>
    <t>GUILLEM CIFRE RAMIREZ</t>
  </si>
  <si>
    <t>JOSE MATIAS HERRRERA ARRIAGADA</t>
  </si>
  <si>
    <t>LEWE SCHULZ</t>
  </si>
  <si>
    <t>VICTOR GARCÍA THAPMANEE</t>
  </si>
  <si>
    <t>JOSE ARTURO FRANCISCO CARRILLO</t>
  </si>
  <si>
    <t>XAVIER SERRA COMPANY</t>
  </si>
  <si>
    <t>ALEJANDRO VICH HURTADO</t>
  </si>
  <si>
    <t>SUSANNE GRENNESS TRONHUS</t>
  </si>
  <si>
    <t>SARA RIBAS GARCIA</t>
  </si>
  <si>
    <t>AKIRA LUIGI SUGINO BONOMI ANTUNES</t>
  </si>
  <si>
    <t>JAVIER CAPO SANCHEZ</t>
  </si>
  <si>
    <t>PAU DÍAZ SANCHEZ</t>
  </si>
  <si>
    <t>TELMO VALENTIN GARCIA KINKAID</t>
  </si>
  <si>
    <t>DAVID  CONSTANTIN DICIANU</t>
  </si>
  <si>
    <t>SERGI RAMIS COLL</t>
  </si>
  <si>
    <t>TONI SERRANO ROSSELLO</t>
  </si>
  <si>
    <t>NICHOLAS DAN CAPEL</t>
  </si>
  <si>
    <t>OSCAR BARCELO LINDE</t>
  </si>
  <si>
    <t>SERGIO PULIDO MONTEOLIVA</t>
  </si>
  <si>
    <t>BERND BERG</t>
  </si>
  <si>
    <t>ANDRES RIUTORT GRANDA</t>
  </si>
  <si>
    <t>DIEGO DE LA ESPERANZA ISERN</t>
  </si>
  <si>
    <t xml:space="preserve">ALEX HNIDA MARIN </t>
  </si>
  <si>
    <t>JUAN JOSE BESTARD ARMENGOL</t>
  </si>
  <si>
    <t>SALMAN SAIFULLAH PATHAN</t>
  </si>
  <si>
    <t>IVAN JIMENEZ MARIN</t>
  </si>
  <si>
    <t>PETER YAVICHEV</t>
  </si>
  <si>
    <t>SASHA TOME HOLLES</t>
  </si>
  <si>
    <t>LLUC NAVAS BUSQUETS</t>
  </si>
  <si>
    <t>MARIA CIFRE RAMIREZ</t>
  </si>
  <si>
    <t>MARC GÁMEZ CANTALLOPS</t>
  </si>
  <si>
    <t>JERONIMO DAMIAN SALA VARGAS</t>
  </si>
  <si>
    <t>DANIEL ESPINOZA CANAMAR</t>
  </si>
  <si>
    <t>ALEJANDRO ESPINOZA CANAMAR</t>
  </si>
  <si>
    <t>GABRIEL ESPINOZA CANAMAR</t>
  </si>
  <si>
    <t>JUAN PABLO BERMUDEZ ROA</t>
  </si>
  <si>
    <t>JOAQUIN TERRASSA MARINKOVICH</t>
  </si>
  <si>
    <t>BORJA BERGARECHE SANS</t>
  </si>
  <si>
    <t>IÑIGO LÓPEZ-GARRASTASU FERRER-VIDAL</t>
  </si>
  <si>
    <t>AXEL ANDREU BAGUR</t>
  </si>
  <si>
    <t>GIORGIO GUARASECHI GEDDE</t>
  </si>
  <si>
    <t>GIULIANA SEGUI TUTZO</t>
  </si>
  <si>
    <t>LORENZO BENTIVOGLIO</t>
  </si>
  <si>
    <t>STEFANO PERCUDANI TROSSO</t>
  </si>
  <si>
    <t>BAZIL ELBEKKARI CHAULET</t>
  </si>
  <si>
    <t>JUAN AIMAR CAVALLER BELTRÁN</t>
  </si>
  <si>
    <t>GIORGIO GUARESCHI GEDDES DA FILICAIA</t>
  </si>
  <si>
    <t>PAU VALLES PARERA</t>
  </si>
  <si>
    <t>DIEGO REGUERO DIEZ</t>
  </si>
  <si>
    <t>FRANCISCO PLAZA MERCADAL</t>
  </si>
  <si>
    <t>SIMON GOMILA PONS</t>
  </si>
  <si>
    <t>CARLOS PREVI ALIAÑO</t>
  </si>
  <si>
    <t>LAURA CAMPOS CORTEY</t>
  </si>
  <si>
    <t>MARTA SANS POL</t>
  </si>
  <si>
    <t>XISCA VALLCANERAS BONET</t>
  </si>
  <si>
    <t>AITANA BERNA PAREDES</t>
  </si>
  <si>
    <t>CLARA VALLES PARERA</t>
  </si>
  <si>
    <t>FELIX MUÑOZ HARDING</t>
  </si>
  <si>
    <t>JORDI VALLES PARERA</t>
  </si>
  <si>
    <t>SAUL GELABERT VILELLA</t>
  </si>
  <si>
    <t>FRAN SANCHEZ ROJAL</t>
  </si>
  <si>
    <t>JOAN PONS FEDELICH</t>
  </si>
  <si>
    <t>ROBERTO DE LA LLAVE MANZANO</t>
  </si>
  <si>
    <t>ALEKSANDRA GRIGOREVA</t>
  </si>
  <si>
    <t>NAHIA BLANCO REGUEIRA</t>
  </si>
  <si>
    <t>AINA MARIA RIERA NAVARRO</t>
  </si>
  <si>
    <t>CLARA GALLARZA MENENDEZ</t>
  </si>
  <si>
    <t>CRISTINA RAMON MESTRE</t>
  </si>
  <si>
    <t>QUIM CABEDO-QUEMADES</t>
  </si>
  <si>
    <t>OLIVER MELIS HUERTA</t>
  </si>
  <si>
    <t>TEODOR SOKOLOWSKI TUR</t>
  </si>
  <si>
    <t>YAROSLAV PANDRAK</t>
  </si>
  <si>
    <t>LLUIS HOYAS MIQUEL</t>
  </si>
  <si>
    <t>MARC GAMEZ CANTALLOPS</t>
  </si>
  <si>
    <t>LESLIE CRUZ SZANTO - KRATOCHWILL</t>
  </si>
  <si>
    <t>LEONARD STEVEN FRANCISCANO CARRILLO</t>
  </si>
  <si>
    <t>JORDI JULIA BLANC</t>
  </si>
  <si>
    <t>LARA RIOS RIBAS</t>
  </si>
  <si>
    <t>LAUREN BOLAND</t>
  </si>
  <si>
    <t>ISABELLA BENAVIDES CASASBUENAS</t>
  </si>
  <si>
    <t>ZHANNEL NURGALIYEVA</t>
  </si>
  <si>
    <t>MIQUEL MESTRE MARTI</t>
  </si>
  <si>
    <t>TIM VALLMITJANA VALLMITJANA</t>
  </si>
  <si>
    <t>ALBERT PEÑARANDA LLABRES</t>
  </si>
  <si>
    <t>XAVIER MAS FUENTES</t>
  </si>
  <si>
    <t>JOSE GARCIA LOPEZ</t>
  </si>
  <si>
    <t>FRANCISCO JAVIER NUÑEZ MARIN</t>
  </si>
  <si>
    <t>MARTIN POZZUTO PERELLO</t>
  </si>
  <si>
    <t>ADRIAN PANDRAK</t>
  </si>
  <si>
    <t>GAEL MORA MARTINEZ</t>
  </si>
  <si>
    <t>ALBERT CLOQUELL RAMIS</t>
  </si>
  <si>
    <t>JUAN TORRALBA SOTO</t>
  </si>
  <si>
    <t>ADRIA MELIS HUERTA</t>
  </si>
  <si>
    <t>PAU MARTINI QUETGLAS</t>
  </si>
  <si>
    <t>PERE SUREDA PUIGGROS</t>
  </si>
  <si>
    <t>RAUL CARRILLO AMENGUAL</t>
  </si>
  <si>
    <t>SULAIMAN SAIFULLAH PATHAN</t>
  </si>
  <si>
    <t>VLAD-STEFAN VASILACHE</t>
  </si>
  <si>
    <t>MAXIMILIAN NASIOLKOWSKI</t>
  </si>
  <si>
    <t>MARK GARCIA GARCIA</t>
  </si>
  <si>
    <t>GERARD GARCIA VICENS</t>
  </si>
  <si>
    <t>JOAN NADAL RIERA</t>
  </si>
  <si>
    <t>MARINA LOPEZ GARCIA</t>
  </si>
  <si>
    <t>ALLEGRA DANTIS</t>
  </si>
  <si>
    <t>ANASTASIIA GRIGOREVA</t>
  </si>
  <si>
    <t>REBECA GOMEZ KOGAN</t>
  </si>
  <si>
    <t>MARC RIERA MUÑOZ</t>
  </si>
  <si>
    <t>PAUL WALLMEIER</t>
  </si>
  <si>
    <t>GERARD PALMER GINARD</t>
  </si>
  <si>
    <t>XAVIER CLOQUELL RAMIS</t>
  </si>
  <si>
    <t>JIMENA COUCEIRO CID</t>
  </si>
  <si>
    <t>MIRIAM COLL SASTRE</t>
  </si>
  <si>
    <t>NAOMI SEYCHELLE ESTEVE LEHMANN</t>
  </si>
  <si>
    <t>ARTEM PANDRAK</t>
  </si>
  <si>
    <t>MATS SCHUKOWSKI</t>
  </si>
  <si>
    <t>MATHIEU ANTOINE HENRI BABOULIN</t>
  </si>
  <si>
    <t>ALBERT REYNES MORELL</t>
  </si>
  <si>
    <t>JAUME BORDOY ADROVER</t>
  </si>
  <si>
    <t>ANTONIO GOMEZ QUINTERO MASSANET</t>
  </si>
  <si>
    <t>JONA CAZZOLA</t>
  </si>
  <si>
    <t>JAUME BARCELO DE ANGULO</t>
  </si>
  <si>
    <t>LUCAS HELLER</t>
  </si>
  <si>
    <t>MAR TORRES FERNANDEZ</t>
  </si>
  <si>
    <t>CLAUDIA TORRES PLANELLS</t>
  </si>
  <si>
    <t>ZAHIRA KERR</t>
  </si>
  <si>
    <t>CLASIFICADOS</t>
  </si>
  <si>
    <t>RESERVAS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</si>
</sst>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6"/>
      <name val="Aptos Black"/>
      <family val="2"/>
      <charset val="1"/>
    </font>
    <font>
      <b/>
      <sz val="16"/>
      <name val="Aptos"/>
      <family val="2"/>
      <charset val="1"/>
    </font>
    <font>
      <sz val="11"/>
      <color theme="1"/>
      <name val="Aptos"/>
      <family val="2"/>
      <charset val="1"/>
    </font>
    <font>
      <sz val="10"/>
      <name val="Aptos"/>
      <family val="2"/>
      <charset val="1"/>
    </font>
    <font>
      <sz val="12"/>
      <color theme="1"/>
      <name val="Aptos"/>
      <family val="2"/>
      <charset val="1"/>
    </font>
    <font>
      <b/>
      <sz val="12"/>
      <name val="Aptos Black"/>
      <family val="2"/>
      <charset val="1"/>
    </font>
    <font>
      <b/>
      <sz val="12"/>
      <name val="DINPro-Black"/>
      <family val="3"/>
      <charset val="1"/>
    </font>
    <font>
      <b/>
      <sz val="16"/>
      <name val="DINPro-Black"/>
      <family val="3"/>
      <charset val="1"/>
    </font>
    <font>
      <sz val="11"/>
      <color theme="1"/>
      <name val="DIN Pro Medium"/>
      <family val="2"/>
      <charset val="1"/>
    </font>
    <font>
      <sz val="11"/>
      <color theme="1"/>
      <name val="DINPro-Regular"/>
      <family val="3"/>
      <charset val="1"/>
    </font>
    <font>
      <sz val="10"/>
      <name val="DINPro-Regular"/>
      <family val="3"/>
      <charset val="1"/>
    </font>
    <font>
      <sz val="10"/>
      <name val="Calibri"/>
      <family val="2"/>
      <charset val="1"/>
    </font>
    <font>
      <b/>
      <sz val="10"/>
      <name val="Aptos"/>
      <family val="2"/>
      <charset val="1"/>
    </font>
    <font>
      <sz val="10"/>
      <color theme="1"/>
      <name val="Aptos"/>
      <family val="2"/>
      <charset val="1"/>
    </font>
    <font>
      <sz val="10"/>
      <color rgb="FF000000"/>
      <name val="Aptos"/>
      <family val="2"/>
      <charset val="1"/>
    </font>
    <font>
      <sz val="11"/>
      <color theme="1"/>
      <name val="DIN Pro Bold"/>
      <family val="2"/>
      <charset val="1"/>
    </font>
    <font>
      <sz val="11"/>
      <color theme="1"/>
      <name val="Aptos Black"/>
      <family val="2"/>
      <charset val="1"/>
    </font>
    <font>
      <b/>
      <sz val="16"/>
      <color theme="1"/>
      <name val="Aptos Black"/>
      <family val="2"/>
      <charset val="1"/>
    </font>
    <font>
      <sz val="10"/>
      <color rgb="FFFF0000"/>
      <name val="Aptos"/>
      <family val="2"/>
      <charset val="1"/>
    </font>
    <font>
      <sz val="10"/>
      <color rgb="FF000000"/>
      <name val="Aptos"/>
      <family val="2"/>
    </font>
    <font>
      <sz val="10"/>
      <name val="Aptos"/>
      <family val="2"/>
    </font>
    <font>
      <b/>
      <sz val="10"/>
      <name val="Aptos"/>
      <family val="2"/>
    </font>
    <font>
      <b/>
      <sz val="10"/>
      <color theme="0" tint="-0.34998626667073579"/>
      <name val="Aptos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Aptos"/>
      <family val="2"/>
    </font>
    <font>
      <b/>
      <sz val="11"/>
      <color theme="1"/>
      <name val="Aptos"/>
      <family val="2"/>
    </font>
    <font>
      <b/>
      <sz val="11"/>
      <color indexed="81"/>
      <name val="Aptos"/>
      <family val="2"/>
    </font>
    <font>
      <sz val="9"/>
      <color indexed="81"/>
      <name val="Aptos"/>
      <family val="2"/>
    </font>
    <font>
      <b/>
      <sz val="10"/>
      <color indexed="81"/>
      <name val="Aqptos"/>
    </font>
    <font>
      <b/>
      <sz val="10"/>
      <color indexed="81"/>
      <name val="Aptoss"/>
    </font>
    <font>
      <b/>
      <sz val="10"/>
      <color theme="0" tint="-0.499984740745262"/>
      <name val="Aptos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rgb="FFC5E0B4"/>
      </patternFill>
    </fill>
    <fill>
      <patternFill patternType="solid">
        <fgColor theme="9" tint="0.59987182226020086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96969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666666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auto="1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medium">
        <color auto="1"/>
      </left>
      <right style="thin">
        <color rgb="FF666666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rgb="FF666666"/>
      </right>
      <top style="thin">
        <color auto="1"/>
      </top>
      <bottom style="thin">
        <color indexed="64"/>
      </bottom>
      <diagonal/>
    </border>
    <border>
      <left/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rgb="FF666666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rgb="FF666666"/>
      </right>
      <top style="thin">
        <color rgb="FF666666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07">
    <xf numFmtId="0" fontId="0" fillId="0" borderId="0" xfId="0"/>
    <xf numFmtId="0" fontId="5" fillId="0" borderId="0" xfId="1" applyFont="1" applyAlignment="1">
      <alignment horizont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8" fillId="0" borderId="0" xfId="0" applyFont="1"/>
    <xf numFmtId="0" fontId="6" fillId="3" borderId="1" xfId="0" applyFont="1" applyFill="1" applyBorder="1"/>
    <xf numFmtId="0" fontId="6" fillId="4" borderId="1" xfId="0" applyFont="1" applyFill="1" applyBorder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2" fillId="5" borderId="0" xfId="1" applyFill="1"/>
    <xf numFmtId="0" fontId="14" fillId="0" borderId="0" xfId="1" applyFont="1"/>
    <xf numFmtId="0" fontId="15" fillId="0" borderId="0" xfId="1" applyFont="1"/>
    <xf numFmtId="0" fontId="0" fillId="5" borderId="0" xfId="0" applyFill="1"/>
    <xf numFmtId="0" fontId="2" fillId="0" borderId="0" xfId="1"/>
    <xf numFmtId="0" fontId="7" fillId="0" borderId="0" xfId="1" applyFont="1"/>
    <xf numFmtId="0" fontId="5" fillId="0" borderId="0" xfId="1" applyFont="1"/>
    <xf numFmtId="0" fontId="6" fillId="5" borderId="0" xfId="0" applyFont="1" applyFill="1" applyAlignment="1">
      <alignment horizontal="center"/>
    </xf>
    <xf numFmtId="0" fontId="16" fillId="0" borderId="2" xfId="1" applyFont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/>
    </xf>
    <xf numFmtId="0" fontId="16" fillId="6" borderId="3" xfId="1" applyFont="1" applyFill="1" applyBorder="1" applyAlignment="1">
      <alignment horizontal="center" vertical="center" wrapText="1"/>
    </xf>
    <xf numFmtId="0" fontId="16" fillId="6" borderId="4" xfId="1" applyFont="1" applyFill="1" applyBorder="1" applyAlignment="1">
      <alignment horizontal="center" vertical="center"/>
    </xf>
    <xf numFmtId="0" fontId="16" fillId="6" borderId="3" xfId="1" applyFont="1" applyFill="1" applyBorder="1" applyAlignment="1">
      <alignment horizontal="center" vertical="center"/>
    </xf>
    <xf numFmtId="0" fontId="16" fillId="5" borderId="6" xfId="1" applyFont="1" applyFill="1" applyBorder="1" applyAlignment="1">
      <alignment horizontal="center" vertical="center"/>
    </xf>
    <xf numFmtId="0" fontId="17" fillId="0" borderId="0" xfId="0" applyFont="1"/>
    <xf numFmtId="0" fontId="16" fillId="0" borderId="7" xfId="1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left" wrapText="1"/>
    </xf>
    <xf numFmtId="0" fontId="7" fillId="0" borderId="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/>
    </xf>
    <xf numFmtId="0" fontId="16" fillId="0" borderId="13" xfId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19" fillId="5" borderId="0" xfId="0" applyFont="1" applyFill="1" applyAlignment="1">
      <alignment horizontal="center" vertical="center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7" fillId="5" borderId="0" xfId="1" applyFont="1" applyFill="1"/>
    <xf numFmtId="0" fontId="7" fillId="0" borderId="0" xfId="1" applyFont="1" applyAlignment="1">
      <alignment horizontal="center"/>
    </xf>
    <xf numFmtId="0" fontId="6" fillId="5" borderId="0" xfId="0" applyFont="1" applyFill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2" fontId="16" fillId="0" borderId="12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5" borderId="0" xfId="1" applyFont="1" applyFill="1" applyAlignment="1">
      <alignment horizontal="center"/>
    </xf>
    <xf numFmtId="0" fontId="20" fillId="0" borderId="0" xfId="0" applyFont="1"/>
    <xf numFmtId="0" fontId="16" fillId="0" borderId="14" xfId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15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18" fillId="0" borderId="1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12" xfId="1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>
      <alignment horizontal="left" wrapText="1"/>
    </xf>
    <xf numFmtId="0" fontId="7" fillId="0" borderId="17" xfId="1" applyFont="1" applyBorder="1" applyAlignment="1">
      <alignment horizontal="center" vertical="center"/>
    </xf>
    <xf numFmtId="0" fontId="16" fillId="0" borderId="20" xfId="1" applyFont="1" applyBorder="1" applyAlignment="1" applyProtection="1">
      <alignment horizontal="center" vertical="center"/>
      <protection locked="0"/>
    </xf>
    <xf numFmtId="2" fontId="16" fillId="0" borderId="6" xfId="0" applyNumberFormat="1" applyFont="1" applyBorder="1" applyAlignment="1">
      <alignment horizontal="center" vertical="center"/>
    </xf>
    <xf numFmtId="0" fontId="16" fillId="5" borderId="22" xfId="1" applyFont="1" applyFill="1" applyBorder="1" applyAlignment="1">
      <alignment horizontal="center" vertical="center"/>
    </xf>
    <xf numFmtId="0" fontId="16" fillId="6" borderId="21" xfId="1" applyFont="1" applyFill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16" fillId="0" borderId="9" xfId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>
      <alignment horizontal="left" wrapText="1"/>
    </xf>
    <xf numFmtId="0" fontId="18" fillId="0" borderId="8" xfId="2" applyFont="1" applyBorder="1" applyAlignment="1">
      <alignment horizontal="left" wrapText="1"/>
    </xf>
    <xf numFmtId="0" fontId="17" fillId="0" borderId="8" xfId="0" applyFont="1" applyBorder="1"/>
    <xf numFmtId="0" fontId="7" fillId="0" borderId="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7" fillId="7" borderId="1" xfId="1" applyFont="1" applyFill="1" applyBorder="1" applyAlignment="1">
      <alignment horizontal="center" vertical="center"/>
    </xf>
    <xf numFmtId="0" fontId="7" fillId="7" borderId="9" xfId="1" applyFont="1" applyFill="1" applyBorder="1" applyAlignment="1">
      <alignment horizontal="center" vertical="center"/>
    </xf>
    <xf numFmtId="0" fontId="7" fillId="7" borderId="9" xfId="1" applyFont="1" applyFill="1" applyBorder="1" applyAlignment="1">
      <alignment horizontal="center"/>
    </xf>
    <xf numFmtId="0" fontId="16" fillId="0" borderId="26" xfId="1" applyFont="1" applyBorder="1" applyAlignment="1" applyProtection="1">
      <alignment horizontal="center" vertical="center"/>
      <protection locked="0"/>
    </xf>
    <xf numFmtId="0" fontId="7" fillId="7" borderId="9" xfId="0" applyFont="1" applyFill="1" applyBorder="1" applyAlignment="1">
      <alignment horizontal="center" vertical="center"/>
    </xf>
    <xf numFmtId="0" fontId="16" fillId="6" borderId="22" xfId="1" applyFont="1" applyFill="1" applyBorder="1" applyAlignment="1">
      <alignment horizontal="center" vertical="center" wrapText="1"/>
    </xf>
    <xf numFmtId="0" fontId="16" fillId="6" borderId="28" xfId="1" applyFont="1" applyFill="1" applyBorder="1" applyAlignment="1">
      <alignment horizontal="center" vertical="center"/>
    </xf>
    <xf numFmtId="0" fontId="16" fillId="6" borderId="22" xfId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wrapText="1"/>
    </xf>
    <xf numFmtId="0" fontId="7" fillId="7" borderId="10" xfId="1" applyFont="1" applyFill="1" applyBorder="1" applyAlignment="1">
      <alignment horizontal="center" vertical="center"/>
    </xf>
    <xf numFmtId="2" fontId="16" fillId="0" borderId="30" xfId="0" applyNumberFormat="1" applyFont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0" fillId="7" borderId="1" xfId="0" applyFill="1" applyBorder="1"/>
    <xf numFmtId="2" fontId="16" fillId="0" borderId="6" xfId="0" applyNumberFormat="1" applyFont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7" fillId="7" borderId="9" xfId="0" applyFont="1" applyFill="1" applyBorder="1" applyAlignment="1" applyProtection="1">
      <alignment horizontal="center" vertical="center"/>
      <protection locked="0" hidden="1"/>
    </xf>
    <xf numFmtId="0" fontId="6" fillId="7" borderId="9" xfId="0" applyFont="1" applyFill="1" applyBorder="1"/>
    <xf numFmtId="2" fontId="16" fillId="0" borderId="31" xfId="0" applyNumberFormat="1" applyFont="1" applyBorder="1" applyAlignment="1">
      <alignment horizontal="center"/>
    </xf>
    <xf numFmtId="0" fontId="7" fillId="8" borderId="9" xfId="1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left" wrapText="1"/>
    </xf>
    <xf numFmtId="0" fontId="22" fillId="7" borderId="1" xfId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7" borderId="9" xfId="0" applyFont="1" applyFill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7" borderId="10" xfId="1" applyFont="1" applyFill="1" applyBorder="1" applyAlignment="1">
      <alignment horizontal="center"/>
    </xf>
    <xf numFmtId="0" fontId="7" fillId="0" borderId="8" xfId="0" applyFont="1" applyBorder="1" applyAlignment="1">
      <alignment horizontal="left" wrapText="1"/>
    </xf>
    <xf numFmtId="0" fontId="23" fillId="0" borderId="8" xfId="0" applyFont="1" applyBorder="1" applyAlignment="1">
      <alignment horizontal="left" wrapText="1"/>
    </xf>
    <xf numFmtId="0" fontId="23" fillId="0" borderId="8" xfId="2" applyFont="1" applyBorder="1" applyAlignment="1">
      <alignment horizontal="left" wrapText="1"/>
    </xf>
    <xf numFmtId="0" fontId="16" fillId="0" borderId="34" xfId="1" applyFont="1" applyBorder="1" applyAlignment="1" applyProtection="1">
      <alignment horizontal="center" vertical="center"/>
      <protection locked="0"/>
    </xf>
    <xf numFmtId="0" fontId="7" fillId="7" borderId="1" xfId="1" applyFont="1" applyFill="1" applyBorder="1" applyAlignment="1">
      <alignment horizontal="center"/>
    </xf>
    <xf numFmtId="0" fontId="7" fillId="7" borderId="25" xfId="1" applyFont="1" applyFill="1" applyBorder="1" applyAlignment="1">
      <alignment horizontal="center"/>
    </xf>
    <xf numFmtId="0" fontId="6" fillId="7" borderId="1" xfId="0" applyFont="1" applyFill="1" applyBorder="1"/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3" fillId="0" borderId="1" xfId="0" applyFont="1" applyBorder="1" applyAlignment="1">
      <alignment horizontal="left" wrapText="1"/>
    </xf>
    <xf numFmtId="0" fontId="17" fillId="7" borderId="9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24" fillId="0" borderId="8" xfId="0" applyFont="1" applyBorder="1" applyAlignment="1">
      <alignment horizontal="left" wrapText="1"/>
    </xf>
    <xf numFmtId="0" fontId="17" fillId="7" borderId="10" xfId="0" applyFont="1" applyFill="1" applyBorder="1" applyAlignment="1">
      <alignment horizontal="center" vertical="center"/>
    </xf>
    <xf numFmtId="0" fontId="18" fillId="0" borderId="32" xfId="0" applyFont="1" applyBorder="1" applyAlignment="1">
      <alignment horizontal="left" wrapText="1"/>
    </xf>
    <xf numFmtId="0" fontId="24" fillId="0" borderId="1" xfId="1" applyFont="1" applyBorder="1" applyAlignment="1">
      <alignment horizontal="center" vertical="center"/>
    </xf>
    <xf numFmtId="0" fontId="18" fillId="0" borderId="24" xfId="0" applyFont="1" applyBorder="1" applyAlignment="1">
      <alignment horizontal="left" wrapText="1"/>
    </xf>
    <xf numFmtId="0" fontId="7" fillId="7" borderId="25" xfId="1" applyFont="1" applyFill="1" applyBorder="1" applyAlignment="1">
      <alignment horizontal="center" vertical="center"/>
    </xf>
    <xf numFmtId="0" fontId="16" fillId="0" borderId="35" xfId="1" applyFont="1" applyBorder="1" applyAlignment="1" applyProtection="1">
      <alignment horizontal="center" vertical="center"/>
      <protection locked="0"/>
    </xf>
    <xf numFmtId="0" fontId="16" fillId="0" borderId="30" xfId="1" applyFont="1" applyBorder="1" applyAlignment="1" applyProtection="1">
      <alignment horizontal="center" vertical="center"/>
      <protection locked="0"/>
    </xf>
    <xf numFmtId="0" fontId="16" fillId="0" borderId="37" xfId="1" applyFont="1" applyBorder="1" applyAlignment="1" applyProtection="1">
      <alignment horizontal="center" vertical="center"/>
      <protection locked="0"/>
    </xf>
    <xf numFmtId="0" fontId="16" fillId="0" borderId="38" xfId="1" applyFont="1" applyBorder="1" applyAlignment="1" applyProtection="1">
      <alignment horizontal="center" vertical="center"/>
      <protection locked="0"/>
    </xf>
    <xf numFmtId="0" fontId="25" fillId="7" borderId="9" xfId="1" applyFont="1" applyFill="1" applyBorder="1" applyAlignment="1">
      <alignment horizontal="center"/>
    </xf>
    <xf numFmtId="0" fontId="7" fillId="0" borderId="25" xfId="1" applyFont="1" applyBorder="1" applyAlignment="1">
      <alignment horizontal="center"/>
    </xf>
    <xf numFmtId="0" fontId="25" fillId="7" borderId="1" xfId="0" applyFont="1" applyFill="1" applyBorder="1" applyAlignment="1">
      <alignment horizontal="center" vertical="center"/>
    </xf>
    <xf numFmtId="0" fontId="25" fillId="7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21" fillId="0" borderId="0" xfId="0" applyFont="1" applyAlignment="1">
      <alignment horizontal="center"/>
    </xf>
    <xf numFmtId="0" fontId="7" fillId="7" borderId="40" xfId="1" applyFont="1" applyFill="1" applyBorder="1" applyAlignment="1">
      <alignment horizontal="center" vertical="center"/>
    </xf>
    <xf numFmtId="0" fontId="7" fillId="7" borderId="40" xfId="1" applyFont="1" applyFill="1" applyBorder="1" applyAlignment="1">
      <alignment horizontal="center"/>
    </xf>
    <xf numFmtId="0" fontId="7" fillId="7" borderId="11" xfId="1" applyFont="1" applyFill="1" applyBorder="1" applyAlignment="1">
      <alignment horizontal="center"/>
    </xf>
    <xf numFmtId="0" fontId="7" fillId="7" borderId="41" xfId="1" applyFont="1" applyFill="1" applyBorder="1" applyAlignment="1">
      <alignment horizontal="center"/>
    </xf>
    <xf numFmtId="0" fontId="7" fillId="7" borderId="11" xfId="1" applyFont="1" applyFill="1" applyBorder="1" applyAlignment="1">
      <alignment horizontal="center" vertical="center"/>
    </xf>
    <xf numFmtId="0" fontId="7" fillId="8" borderId="40" xfId="1" applyFont="1" applyFill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16" fillId="0" borderId="42" xfId="1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>
      <alignment horizontal="left" wrapText="1"/>
    </xf>
    <xf numFmtId="0" fontId="7" fillId="7" borderId="41" xfId="1" applyFont="1" applyFill="1" applyBorder="1" applyAlignment="1">
      <alignment horizontal="center" vertical="center"/>
    </xf>
    <xf numFmtId="0" fontId="7" fillId="7" borderId="17" xfId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7" fillId="7" borderId="1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23" fillId="0" borderId="18" xfId="0" applyFont="1" applyBorder="1" applyAlignment="1">
      <alignment horizontal="left" wrapText="1"/>
    </xf>
    <xf numFmtId="0" fontId="23" fillId="0" borderId="24" xfId="0" applyFont="1" applyBorder="1" applyAlignment="1">
      <alignment horizontal="left" wrapText="1"/>
    </xf>
    <xf numFmtId="0" fontId="23" fillId="0" borderId="32" xfId="0" applyFont="1" applyBorder="1" applyAlignment="1">
      <alignment horizontal="left" wrapText="1"/>
    </xf>
    <xf numFmtId="0" fontId="7" fillId="7" borderId="0" xfId="1" applyFont="1" applyFill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7" fillId="7" borderId="11" xfId="0" applyFont="1" applyFill="1" applyBorder="1" applyAlignment="1">
      <alignment horizontal="center"/>
    </xf>
    <xf numFmtId="0" fontId="7" fillId="7" borderId="17" xfId="1" applyFont="1" applyFill="1" applyBorder="1" applyAlignment="1">
      <alignment horizontal="center"/>
    </xf>
    <xf numFmtId="0" fontId="25" fillId="7" borderId="1" xfId="1" applyFont="1" applyFill="1" applyBorder="1" applyAlignment="1">
      <alignment horizontal="center"/>
    </xf>
    <xf numFmtId="0" fontId="6" fillId="7" borderId="25" xfId="0" applyFont="1" applyFill="1" applyBorder="1"/>
    <xf numFmtId="0" fontId="18" fillId="9" borderId="1" xfId="0" applyFont="1" applyFill="1" applyBorder="1" applyAlignment="1">
      <alignment horizontal="left" wrapText="1"/>
    </xf>
    <xf numFmtId="0" fontId="7" fillId="10" borderId="1" xfId="1" applyFont="1" applyFill="1" applyBorder="1" applyAlignment="1">
      <alignment horizontal="center" vertical="center"/>
    </xf>
    <xf numFmtId="0" fontId="7" fillId="10" borderId="9" xfId="1" applyFont="1" applyFill="1" applyBorder="1" applyAlignment="1">
      <alignment horizontal="center" vertical="center"/>
    </xf>
    <xf numFmtId="0" fontId="6" fillId="11" borderId="1" xfId="0" applyFont="1" applyFill="1" applyBorder="1"/>
    <xf numFmtId="0" fontId="7" fillId="10" borderId="9" xfId="0" applyFont="1" applyFill="1" applyBorder="1" applyAlignment="1">
      <alignment horizontal="center"/>
    </xf>
    <xf numFmtId="0" fontId="18" fillId="9" borderId="8" xfId="0" applyFont="1" applyFill="1" applyBorder="1" applyAlignment="1">
      <alignment horizontal="left" wrapText="1"/>
    </xf>
    <xf numFmtId="0" fontId="18" fillId="9" borderId="27" xfId="0" applyFont="1" applyFill="1" applyBorder="1" applyAlignment="1">
      <alignment horizontal="left" wrapText="1"/>
    </xf>
    <xf numFmtId="2" fontId="26" fillId="0" borderId="12" xfId="0" applyNumberFormat="1" applyFont="1" applyBorder="1" applyAlignment="1">
      <alignment horizontal="center" vertical="center"/>
    </xf>
    <xf numFmtId="2" fontId="26" fillId="0" borderId="6" xfId="0" applyNumberFormat="1" applyFont="1" applyBorder="1" applyAlignment="1">
      <alignment horizontal="center" vertical="center"/>
    </xf>
    <xf numFmtId="2" fontId="26" fillId="0" borderId="39" xfId="0" applyNumberFormat="1" applyFont="1" applyBorder="1" applyAlignment="1">
      <alignment horizontal="center" vertical="center"/>
    </xf>
    <xf numFmtId="0" fontId="16" fillId="6" borderId="4" xfId="1" applyFont="1" applyFill="1" applyBorder="1" applyAlignment="1">
      <alignment horizontal="center" vertical="center" wrapText="1"/>
    </xf>
    <xf numFmtId="0" fontId="16" fillId="6" borderId="28" xfId="1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left" wrapText="1"/>
    </xf>
    <xf numFmtId="0" fontId="18" fillId="9" borderId="18" xfId="0" applyFont="1" applyFill="1" applyBorder="1" applyAlignment="1">
      <alignment horizontal="left" wrapText="1"/>
    </xf>
    <xf numFmtId="2" fontId="26" fillId="0" borderId="30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left" wrapText="1"/>
    </xf>
    <xf numFmtId="0" fontId="18" fillId="12" borderId="1" xfId="0" applyFont="1" applyFill="1" applyBorder="1" applyAlignment="1">
      <alignment horizontal="left" wrapText="1"/>
    </xf>
    <xf numFmtId="0" fontId="25" fillId="9" borderId="0" xfId="1" applyFont="1" applyFill="1" applyAlignment="1">
      <alignment horizontal="center"/>
    </xf>
    <xf numFmtId="0" fontId="30" fillId="12" borderId="0" xfId="0" applyFont="1" applyFill="1" applyAlignment="1">
      <alignment horizontal="center"/>
    </xf>
    <xf numFmtId="0" fontId="18" fillId="9" borderId="36" xfId="0" applyFont="1" applyFill="1" applyBorder="1" applyAlignment="1">
      <alignment horizontal="left" wrapText="1"/>
    </xf>
    <xf numFmtId="0" fontId="18" fillId="9" borderId="19" xfId="0" applyFont="1" applyFill="1" applyBorder="1" applyAlignment="1">
      <alignment horizontal="left" wrapText="1"/>
    </xf>
    <xf numFmtId="0" fontId="18" fillId="13" borderId="19" xfId="0" applyFont="1" applyFill="1" applyBorder="1" applyAlignment="1">
      <alignment horizontal="left" wrapText="1"/>
    </xf>
    <xf numFmtId="0" fontId="18" fillId="0" borderId="19" xfId="0" applyFont="1" applyFill="1" applyBorder="1" applyAlignment="1">
      <alignment horizontal="left" wrapText="1"/>
    </xf>
    <xf numFmtId="2" fontId="26" fillId="0" borderId="5" xfId="0" applyNumberFormat="1" applyFont="1" applyBorder="1" applyAlignment="1">
      <alignment horizontal="center" vertical="center"/>
    </xf>
    <xf numFmtId="0" fontId="18" fillId="9" borderId="29" xfId="0" applyFont="1" applyFill="1" applyBorder="1" applyAlignment="1">
      <alignment horizontal="left" wrapText="1"/>
    </xf>
    <xf numFmtId="0" fontId="18" fillId="9" borderId="23" xfId="0" applyFont="1" applyFill="1" applyBorder="1" applyAlignment="1">
      <alignment horizontal="left" wrapText="1"/>
    </xf>
    <xf numFmtId="0" fontId="23" fillId="9" borderId="19" xfId="0" applyFont="1" applyFill="1" applyBorder="1" applyAlignment="1">
      <alignment horizontal="left" wrapText="1"/>
    </xf>
    <xf numFmtId="0" fontId="23" fillId="9" borderId="33" xfId="0" applyFont="1" applyFill="1" applyBorder="1" applyAlignment="1">
      <alignment horizontal="left" wrapText="1"/>
    </xf>
    <xf numFmtId="0" fontId="18" fillId="9" borderId="8" xfId="2" applyFont="1" applyFill="1" applyBorder="1" applyAlignment="1">
      <alignment horizontal="left" wrapText="1"/>
    </xf>
    <xf numFmtId="0" fontId="18" fillId="0" borderId="8" xfId="0" applyFont="1" applyFill="1" applyBorder="1" applyAlignment="1">
      <alignment horizontal="left" wrapText="1"/>
    </xf>
    <xf numFmtId="0" fontId="23" fillId="12" borderId="19" xfId="0" applyFont="1" applyFill="1" applyBorder="1" applyAlignment="1">
      <alignment horizontal="left" wrapText="1"/>
    </xf>
    <xf numFmtId="0" fontId="23" fillId="12" borderId="1" xfId="0" applyFont="1" applyFill="1" applyBorder="1" applyAlignment="1">
      <alignment horizontal="left" wrapText="1"/>
    </xf>
    <xf numFmtId="0" fontId="24" fillId="12" borderId="1" xfId="0" applyFont="1" applyFill="1" applyBorder="1" applyAlignment="1">
      <alignment horizontal="left" wrapText="1"/>
    </xf>
    <xf numFmtId="0" fontId="6" fillId="5" borderId="0" xfId="0" applyFont="1" applyFill="1" applyAlignment="1">
      <alignment horizontal="center" wrapText="1"/>
    </xf>
    <xf numFmtId="0" fontId="16" fillId="5" borderId="5" xfId="1" applyFont="1" applyFill="1" applyBorder="1" applyAlignment="1">
      <alignment horizontal="center" vertical="center" wrapText="1"/>
    </xf>
    <xf numFmtId="2" fontId="16" fillId="0" borderId="12" xfId="0" applyNumberFormat="1" applyFont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left" wrapText="1"/>
    </xf>
    <xf numFmtId="2" fontId="26" fillId="0" borderId="12" xfId="0" applyNumberFormat="1" applyFont="1" applyBorder="1" applyAlignment="1">
      <alignment horizontal="center" vertical="center" wrapText="1"/>
    </xf>
    <xf numFmtId="0" fontId="23" fillId="9" borderId="8" xfId="2" applyFont="1" applyFill="1" applyBorder="1" applyAlignment="1">
      <alignment horizontal="left" wrapText="1"/>
    </xf>
    <xf numFmtId="0" fontId="23" fillId="9" borderId="8" xfId="0" applyFont="1" applyFill="1" applyBorder="1" applyAlignment="1">
      <alignment horizontal="left" wrapText="1"/>
    </xf>
    <xf numFmtId="0" fontId="23" fillId="12" borderId="8" xfId="0" applyFont="1" applyFill="1" applyBorder="1" applyAlignment="1">
      <alignment horizontal="left" wrapText="1"/>
    </xf>
    <xf numFmtId="0" fontId="18" fillId="12" borderId="8" xfId="0" applyFont="1" applyFill="1" applyBorder="1" applyAlignment="1">
      <alignment horizontal="left" wrapText="1"/>
    </xf>
    <xf numFmtId="2" fontId="35" fillId="0" borderId="12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11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5B9BD5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4B183"/>
      <rgbColor rgb="FF3366FF"/>
      <rgbColor rgb="FF33CCCC"/>
      <rgbColor rgb="FF92D05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510480</xdr:colOff>
      <xdr:row>0</xdr:row>
      <xdr:rowOff>0</xdr:rowOff>
    </xdr:from>
    <xdr:to>
      <xdr:col>9</xdr:col>
      <xdr:colOff>197640</xdr:colOff>
      <xdr:row>7</xdr:row>
      <xdr:rowOff>174960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62880" y="0"/>
          <a:ext cx="5776920" cy="150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1966080</xdr:colOff>
      <xdr:row>0</xdr:row>
      <xdr:rowOff>0</xdr:rowOff>
    </xdr:from>
    <xdr:to>
      <xdr:col>7</xdr:col>
      <xdr:colOff>571140</xdr:colOff>
      <xdr:row>6</xdr:row>
      <xdr:rowOff>148320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2780" y="0"/>
          <a:ext cx="60802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571380</xdr:colOff>
      <xdr:row>0</xdr:row>
      <xdr:rowOff>0</xdr:rowOff>
    </xdr:from>
    <xdr:to>
      <xdr:col>8</xdr:col>
      <xdr:colOff>571140</xdr:colOff>
      <xdr:row>6</xdr:row>
      <xdr:rowOff>148320</xdr:rowOff>
    </xdr:to>
    <xdr:pic>
      <xdr:nvPicPr>
        <xdr:cNvPr id="10" name="Imagen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07900" y="0"/>
          <a:ext cx="608052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1973520</xdr:colOff>
      <xdr:row>0</xdr:row>
      <xdr:rowOff>0</xdr:rowOff>
    </xdr:from>
    <xdr:to>
      <xdr:col>7</xdr:col>
      <xdr:colOff>395820</xdr:colOff>
      <xdr:row>8</xdr:row>
      <xdr:rowOff>106200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40220" y="0"/>
          <a:ext cx="6034680" cy="1462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2209980</xdr:colOff>
      <xdr:row>0</xdr:row>
      <xdr:rowOff>0</xdr:rowOff>
    </xdr:from>
    <xdr:to>
      <xdr:col>7</xdr:col>
      <xdr:colOff>426720</xdr:colOff>
      <xdr:row>6</xdr:row>
      <xdr:rowOff>148320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6680" y="0"/>
          <a:ext cx="60805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1966140</xdr:colOff>
      <xdr:row>0</xdr:row>
      <xdr:rowOff>0</xdr:rowOff>
    </xdr:from>
    <xdr:to>
      <xdr:col>7</xdr:col>
      <xdr:colOff>655260</xdr:colOff>
      <xdr:row>6</xdr:row>
      <xdr:rowOff>148320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2840" y="0"/>
          <a:ext cx="608052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2019240</xdr:colOff>
      <xdr:row>0</xdr:row>
      <xdr:rowOff>0</xdr:rowOff>
    </xdr:from>
    <xdr:to>
      <xdr:col>7</xdr:col>
      <xdr:colOff>814860</xdr:colOff>
      <xdr:row>6</xdr:row>
      <xdr:rowOff>148320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85940" y="0"/>
          <a:ext cx="608034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2263260</xdr:colOff>
      <xdr:row>0</xdr:row>
      <xdr:rowOff>0</xdr:rowOff>
    </xdr:from>
    <xdr:to>
      <xdr:col>7</xdr:col>
      <xdr:colOff>720430</xdr:colOff>
      <xdr:row>6</xdr:row>
      <xdr:rowOff>148320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29960" y="0"/>
          <a:ext cx="60802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2026800</xdr:colOff>
      <xdr:row>0</xdr:row>
      <xdr:rowOff>0</xdr:rowOff>
    </xdr:from>
    <xdr:to>
      <xdr:col>7</xdr:col>
      <xdr:colOff>784440</xdr:colOff>
      <xdr:row>6</xdr:row>
      <xdr:rowOff>148320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500" y="0"/>
          <a:ext cx="608046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1988880</xdr:colOff>
      <xdr:row>0</xdr:row>
      <xdr:rowOff>0</xdr:rowOff>
    </xdr:from>
    <xdr:to>
      <xdr:col>7</xdr:col>
      <xdr:colOff>685440</xdr:colOff>
      <xdr:row>6</xdr:row>
      <xdr:rowOff>148320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55580" y="0"/>
          <a:ext cx="608034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0</xdr:rowOff>
    </xdr:from>
    <xdr:to>
      <xdr:col>7</xdr:col>
      <xdr:colOff>517980</xdr:colOff>
      <xdr:row>6</xdr:row>
      <xdr:rowOff>148320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100" y="0"/>
          <a:ext cx="60805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M34"/>
  <sheetViews>
    <sheetView zoomScaleNormal="100" workbookViewId="0">
      <selection activeCell="C35" sqref="C35"/>
    </sheetView>
  </sheetViews>
  <sheetFormatPr baseColWidth="10" defaultColWidth="10.6640625" defaultRowHeight="14.4"/>
  <cols>
    <col min="6" max="6" width="11.6640625" customWidth="1"/>
  </cols>
  <sheetData>
    <row r="9" spans="1:13" s="2" customFormat="1" ht="20.25" customHeight="1">
      <c r="A9" s="136" t="s">
        <v>0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"/>
      <c r="M9" s="1"/>
    </row>
    <row r="10" spans="1:13" s="2" customFormat="1" ht="15" customHeight="1"/>
    <row r="11" spans="1:13" s="2" customFormat="1" ht="15" customHeight="1"/>
    <row r="12" spans="1:13" s="2" customFormat="1" ht="15" customHeight="1">
      <c r="A12" s="3"/>
      <c r="B12" s="4" t="s">
        <v>1</v>
      </c>
    </row>
    <row r="13" spans="1:13" s="2" customFormat="1" ht="15" customHeight="1"/>
    <row r="14" spans="1:13" s="2" customFormat="1" ht="15" customHeight="1">
      <c r="A14" s="5"/>
      <c r="B14" s="4" t="s">
        <v>2</v>
      </c>
      <c r="C14" s="4"/>
      <c r="D14" s="4"/>
      <c r="E14" s="4"/>
      <c r="F14" s="4"/>
      <c r="G14" s="4"/>
      <c r="H14" s="4"/>
      <c r="I14" s="4"/>
      <c r="J14" s="4"/>
    </row>
    <row r="15" spans="1:13" s="2" customFormat="1" ht="15" customHeight="1">
      <c r="B15" s="4"/>
      <c r="C15" s="4"/>
      <c r="D15" s="4"/>
      <c r="E15" s="4"/>
      <c r="F15" s="4"/>
      <c r="G15" s="4"/>
      <c r="H15" s="4"/>
      <c r="I15" s="4"/>
      <c r="J15" s="4"/>
    </row>
    <row r="16" spans="1:13" s="2" customFormat="1" ht="15" customHeight="1">
      <c r="A16" s="167"/>
      <c r="B16" s="4" t="s">
        <v>3</v>
      </c>
      <c r="C16" s="4"/>
      <c r="D16" s="4"/>
      <c r="E16" s="4"/>
      <c r="F16" s="4"/>
      <c r="G16" s="4"/>
      <c r="H16" s="4"/>
      <c r="I16" s="4"/>
      <c r="J16" s="4"/>
    </row>
    <row r="17" spans="1:13" s="2" customFormat="1" ht="15" customHeight="1">
      <c r="B17" s="4"/>
      <c r="C17" s="4"/>
      <c r="D17" s="4"/>
      <c r="E17" s="4"/>
      <c r="F17" s="4"/>
      <c r="G17" s="4"/>
      <c r="H17" s="4"/>
      <c r="I17" s="4"/>
      <c r="J17" s="4"/>
    </row>
    <row r="18" spans="1:13" s="2" customFormat="1" ht="15" customHeight="1">
      <c r="A18" s="6"/>
      <c r="B18" s="4" t="s">
        <v>4</v>
      </c>
      <c r="C18" s="4"/>
      <c r="D18" s="4"/>
      <c r="E18" s="4"/>
      <c r="F18" s="4"/>
      <c r="G18" s="4"/>
      <c r="H18" s="4"/>
      <c r="I18" s="4"/>
      <c r="J18" s="4"/>
    </row>
    <row r="19" spans="1:13" s="2" customFormat="1" ht="15" customHeight="1">
      <c r="B19" s="4" t="s">
        <v>5</v>
      </c>
      <c r="C19" s="4"/>
      <c r="D19" s="4"/>
      <c r="E19" s="4"/>
      <c r="F19" s="4"/>
      <c r="G19" s="4"/>
      <c r="H19" s="4"/>
      <c r="I19" s="4"/>
      <c r="J19" s="4"/>
    </row>
    <row r="20" spans="1:13" s="2" customFormat="1" ht="15" customHeight="1">
      <c r="B20" s="4" t="s">
        <v>6</v>
      </c>
      <c r="C20" s="4"/>
      <c r="D20" s="4"/>
      <c r="E20" s="4"/>
      <c r="F20" s="4"/>
      <c r="G20" s="4"/>
      <c r="H20" s="4"/>
      <c r="I20" s="4"/>
      <c r="J20" s="4"/>
    </row>
    <row r="21" spans="1:13" s="2" customFormat="1" ht="15" customHeight="1">
      <c r="B21" s="4"/>
      <c r="C21" s="4"/>
      <c r="D21" s="4"/>
      <c r="E21" s="4"/>
      <c r="F21" s="4"/>
      <c r="G21" s="4"/>
      <c r="H21" s="4"/>
      <c r="I21" s="4"/>
      <c r="J21" s="4"/>
    </row>
    <row r="22" spans="1:13" s="2" customFormat="1" ht="15" customHeight="1">
      <c r="A22" s="7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s="2" customFormat="1" ht="15" customHeight="1">
      <c r="A23" s="4" t="s">
        <v>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s="2" customFormat="1" ht="15" customHeight="1">
      <c r="A24" s="4" t="s">
        <v>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s="2" customFormat="1" ht="15" customHeight="1">
      <c r="A25" s="4" t="s">
        <v>10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s="2" customFormat="1" ht="15" customHeight="1">
      <c r="A26" s="4" t="s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s="2" customFormat="1" ht="15" customHeight="1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s="2" customFormat="1" ht="15" customHeight="1"/>
    <row r="30" spans="1:13" ht="15" customHeight="1">
      <c r="A30" s="8"/>
      <c r="B30" s="9"/>
      <c r="C30" s="9"/>
      <c r="D30" s="9"/>
      <c r="E30" s="9"/>
      <c r="F30" s="9"/>
      <c r="G30" s="10"/>
      <c r="H30" s="10"/>
    </row>
    <row r="31" spans="1:13" ht="15" customHeight="1">
      <c r="A31" s="11"/>
      <c r="B31" s="9"/>
      <c r="C31" s="9"/>
      <c r="D31" s="9"/>
      <c r="E31" s="9"/>
      <c r="F31" s="9"/>
      <c r="G31" s="10"/>
      <c r="H31" s="10"/>
    </row>
    <row r="32" spans="1:13" ht="15" customHeight="1">
      <c r="A32" s="11"/>
      <c r="B32" s="9"/>
      <c r="C32" s="9"/>
      <c r="D32" s="9"/>
      <c r="E32" s="9"/>
      <c r="F32" s="9"/>
      <c r="G32" s="10"/>
      <c r="H32" s="10"/>
    </row>
    <row r="33" spans="1:8" ht="15" customHeight="1">
      <c r="A33" s="11"/>
      <c r="B33" s="9"/>
      <c r="C33" s="9"/>
      <c r="D33" s="9"/>
      <c r="E33" s="9"/>
      <c r="F33" s="9"/>
      <c r="G33" s="10"/>
      <c r="H33" s="10"/>
    </row>
    <row r="34" spans="1:8" ht="15" customHeight="1">
      <c r="B34" s="9"/>
      <c r="C34" s="9"/>
      <c r="D34" s="9"/>
      <c r="E34" s="9"/>
      <c r="F34" s="9"/>
      <c r="G34" s="10"/>
      <c r="H34" s="10"/>
    </row>
  </sheetData>
  <mergeCells count="1">
    <mergeCell ref="A9:K9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1"/>
  <sheetViews>
    <sheetView zoomScaleNormal="100" workbookViewId="0">
      <selection activeCell="F16" sqref="F16"/>
    </sheetView>
  </sheetViews>
  <sheetFormatPr baseColWidth="10" defaultColWidth="11.5546875" defaultRowHeight="14.4"/>
  <cols>
    <col min="1" max="1" width="3.88671875" style="2" customWidth="1"/>
    <col min="2" max="2" width="34.6640625" style="2" customWidth="1"/>
    <col min="3" max="3" width="14.6640625" style="2" customWidth="1"/>
    <col min="4" max="4" width="14.6640625" style="36" customWidth="1"/>
    <col min="5" max="5" width="15" style="2" customWidth="1"/>
    <col min="6" max="7" width="14.6640625" style="2" customWidth="1"/>
    <col min="8" max="8" width="15.44140625" style="2" customWidth="1"/>
    <col min="9" max="9" width="14.33203125" style="36" customWidth="1"/>
    <col min="10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9" ht="18" customHeight="1">
      <c r="A1" s="19"/>
      <c r="B1" s="19"/>
      <c r="C1" s="19"/>
      <c r="D1" s="41"/>
      <c r="E1" s="41"/>
      <c r="F1" s="19"/>
      <c r="G1" s="41"/>
      <c r="H1" s="41"/>
    </row>
    <row r="2" spans="1:9" ht="18" customHeight="1">
      <c r="A2" s="40"/>
      <c r="B2" s="40"/>
      <c r="C2" s="40"/>
      <c r="D2" s="41"/>
      <c r="E2" s="41"/>
      <c r="F2" s="19"/>
      <c r="G2" s="41"/>
      <c r="H2" s="41"/>
    </row>
    <row r="3" spans="1:9" ht="18" customHeight="1">
      <c r="A3" s="40"/>
      <c r="B3" s="40"/>
      <c r="C3" s="40"/>
      <c r="D3" s="41"/>
      <c r="E3" s="41"/>
      <c r="F3" s="19"/>
      <c r="G3" s="41"/>
      <c r="H3" s="41"/>
    </row>
    <row r="4" spans="1:9" ht="18" customHeight="1">
      <c r="A4" s="40"/>
      <c r="B4" s="40"/>
      <c r="C4" s="40"/>
      <c r="D4" s="41"/>
      <c r="E4" s="41"/>
      <c r="F4" s="19"/>
      <c r="G4" s="41"/>
      <c r="H4" s="41"/>
    </row>
    <row r="5" spans="1:9" ht="18" customHeight="1">
      <c r="A5" s="40"/>
      <c r="B5" s="40"/>
      <c r="C5" s="40"/>
      <c r="D5" s="41"/>
      <c r="E5" s="41"/>
      <c r="F5" s="19"/>
      <c r="G5" s="41"/>
      <c r="H5" s="41"/>
    </row>
    <row r="6" spans="1:9" ht="18" customHeight="1">
      <c r="A6" s="40"/>
      <c r="B6" s="40"/>
      <c r="C6" s="40"/>
      <c r="D6" s="41"/>
      <c r="E6" s="41"/>
      <c r="F6" s="19"/>
      <c r="G6" s="41"/>
      <c r="H6" s="41"/>
    </row>
    <row r="7" spans="1:9" ht="18" customHeight="1">
      <c r="A7" s="40"/>
      <c r="B7" s="40"/>
      <c r="C7" s="40"/>
      <c r="D7" s="41"/>
      <c r="E7" s="41"/>
      <c r="F7" s="19"/>
      <c r="G7" s="41"/>
      <c r="H7" s="41"/>
    </row>
    <row r="8" spans="1:9" s="53" customFormat="1" ht="1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125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s="29" customFormat="1" ht="39" customHeight="1" thickBot="1">
      <c r="A11" s="22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58" t="s">
        <v>22</v>
      </c>
    </row>
    <row r="12" spans="1:9" ht="18" customHeight="1" thickBot="1">
      <c r="A12" s="30">
        <v>1</v>
      </c>
      <c r="B12" s="169" t="s">
        <v>101</v>
      </c>
      <c r="C12" s="106">
        <v>32</v>
      </c>
      <c r="D12" s="107"/>
      <c r="E12" s="106">
        <v>92</v>
      </c>
      <c r="F12" s="107"/>
      <c r="G12" s="107"/>
      <c r="H12" s="161"/>
      <c r="I12" s="46">
        <f>SUM(C12:H12)</f>
        <v>124</v>
      </c>
    </row>
    <row r="13" spans="1:9" ht="18" customHeight="1" thickBot="1">
      <c r="A13" s="35">
        <v>2</v>
      </c>
      <c r="B13" s="31" t="s">
        <v>126</v>
      </c>
      <c r="C13" s="44">
        <v>60</v>
      </c>
      <c r="D13" s="83"/>
      <c r="E13" s="105"/>
      <c r="F13" s="105"/>
      <c r="G13" s="105"/>
      <c r="H13" s="160"/>
      <c r="I13" s="171">
        <f>SUM(C13:H13)</f>
        <v>60</v>
      </c>
    </row>
    <row r="14" spans="1:9" ht="18" customHeight="1" thickBot="1">
      <c r="A14" s="35">
        <v>3</v>
      </c>
      <c r="B14" s="31" t="s">
        <v>266</v>
      </c>
      <c r="C14" s="83"/>
      <c r="D14" s="83"/>
      <c r="E14" s="79">
        <v>60</v>
      </c>
      <c r="F14" s="105"/>
      <c r="G14" s="105"/>
      <c r="H14" s="140"/>
      <c r="I14" s="171">
        <f>SUM(C14:H14)</f>
        <v>60</v>
      </c>
    </row>
    <row r="15" spans="1:9" ht="18" customHeight="1" thickBot="1">
      <c r="A15" s="30">
        <v>4</v>
      </c>
      <c r="B15" s="31" t="s">
        <v>376</v>
      </c>
      <c r="C15" s="83"/>
      <c r="D15" s="83"/>
      <c r="E15" s="105"/>
      <c r="F15" s="105"/>
      <c r="G15" s="105"/>
      <c r="H15" s="45">
        <v>60</v>
      </c>
      <c r="I15" s="171">
        <f>SUM(C15:H15)</f>
        <v>60</v>
      </c>
    </row>
    <row r="16" spans="1:9" ht="18" customHeight="1" thickBot="1">
      <c r="A16" s="35">
        <v>5</v>
      </c>
      <c r="B16" s="31" t="s">
        <v>268</v>
      </c>
      <c r="C16" s="83"/>
      <c r="D16" s="83"/>
      <c r="E16" s="79">
        <v>32</v>
      </c>
      <c r="F16" s="105"/>
      <c r="G16" s="105"/>
      <c r="H16" s="160"/>
      <c r="I16" s="171">
        <f>SUM(C16:H16)</f>
        <v>32</v>
      </c>
    </row>
    <row r="17" spans="1:9" ht="18" customHeight="1" thickBot="1">
      <c r="A17" s="35">
        <v>6</v>
      </c>
      <c r="B17" s="31" t="s">
        <v>267</v>
      </c>
      <c r="C17" s="83"/>
      <c r="D17" s="83"/>
      <c r="E17" s="79">
        <v>32</v>
      </c>
      <c r="F17" s="105"/>
      <c r="G17" s="105"/>
      <c r="H17" s="160"/>
      <c r="I17" s="171">
        <f>SUM(C17:H17)</f>
        <v>32</v>
      </c>
    </row>
    <row r="18" spans="1:9" ht="18" customHeight="1" thickBot="1">
      <c r="A18" s="30">
        <v>7</v>
      </c>
      <c r="B18" s="31" t="s">
        <v>384</v>
      </c>
      <c r="C18" s="83"/>
      <c r="D18" s="83"/>
      <c r="E18" s="105"/>
      <c r="F18" s="105"/>
      <c r="G18" s="105"/>
      <c r="H18" s="45">
        <v>32</v>
      </c>
      <c r="I18" s="171">
        <f>SUM(C18:H18)</f>
        <v>32</v>
      </c>
    </row>
    <row r="19" spans="1:9" ht="18" customHeight="1" thickBot="1">
      <c r="A19" s="35">
        <v>8</v>
      </c>
      <c r="B19" s="31" t="s">
        <v>102</v>
      </c>
      <c r="C19" s="44">
        <v>16</v>
      </c>
      <c r="D19" s="83"/>
      <c r="E19" s="105"/>
      <c r="F19" s="105"/>
      <c r="G19" s="168"/>
      <c r="H19" s="160"/>
      <c r="I19" s="171">
        <f>SUM(C19:H19)</f>
        <v>16</v>
      </c>
    </row>
    <row r="20" spans="1:9" ht="18" customHeight="1" thickBot="1">
      <c r="A20" s="35">
        <v>9</v>
      </c>
      <c r="B20" s="169" t="s">
        <v>397</v>
      </c>
      <c r="C20" s="83"/>
      <c r="D20" s="83"/>
      <c r="E20" s="79">
        <v>16</v>
      </c>
      <c r="F20" s="105"/>
      <c r="G20" s="105"/>
      <c r="H20" s="160"/>
      <c r="I20" s="46">
        <f>SUM(C20:H20)</f>
        <v>16</v>
      </c>
    </row>
    <row r="21" spans="1:9" ht="18" customHeight="1" thickBot="1">
      <c r="A21" s="30">
        <v>10</v>
      </c>
      <c r="B21" s="169" t="s">
        <v>396</v>
      </c>
      <c r="C21" s="83"/>
      <c r="D21" s="83"/>
      <c r="E21" s="79">
        <v>16</v>
      </c>
      <c r="F21" s="105"/>
      <c r="G21" s="105"/>
      <c r="H21" s="160"/>
      <c r="I21" s="46">
        <f>SUM(C21:H21)</f>
        <v>16</v>
      </c>
    </row>
    <row r="22" spans="1:9" ht="18" customHeight="1" thickBot="1">
      <c r="A22" s="35">
        <v>11</v>
      </c>
      <c r="B22" s="31" t="s">
        <v>127</v>
      </c>
      <c r="C22" s="44">
        <v>16</v>
      </c>
      <c r="D22" s="83"/>
      <c r="E22" s="105"/>
      <c r="F22" s="105"/>
      <c r="G22" s="105"/>
      <c r="H22" s="140"/>
      <c r="I22" s="171">
        <f>SUM(C22:H22)</f>
        <v>16</v>
      </c>
    </row>
    <row r="23" spans="1:9" ht="18" customHeight="1" thickBot="1">
      <c r="A23" s="35">
        <v>12</v>
      </c>
      <c r="B23" s="31" t="s">
        <v>301</v>
      </c>
      <c r="C23" s="83"/>
      <c r="D23" s="83"/>
      <c r="E23" s="79">
        <v>16</v>
      </c>
      <c r="F23" s="105"/>
      <c r="G23" s="105"/>
      <c r="H23" s="160"/>
      <c r="I23" s="171">
        <f>SUM(C23:H23)</f>
        <v>16</v>
      </c>
    </row>
    <row r="24" spans="1:9" ht="18.600000000000001" customHeight="1" thickBot="1">
      <c r="A24" s="35">
        <v>13</v>
      </c>
      <c r="B24" s="31" t="s">
        <v>186</v>
      </c>
      <c r="C24" s="83"/>
      <c r="D24" s="83"/>
      <c r="E24" s="105"/>
      <c r="F24" s="105"/>
      <c r="G24" s="105"/>
      <c r="H24" s="45">
        <v>16</v>
      </c>
      <c r="I24" s="171">
        <f>SUM(C24:H24)</f>
        <v>16</v>
      </c>
    </row>
    <row r="25" spans="1:9" ht="18.600000000000001" customHeight="1" thickBot="1">
      <c r="A25" s="35">
        <v>14</v>
      </c>
      <c r="B25" s="31" t="s">
        <v>128</v>
      </c>
      <c r="C25" s="44">
        <v>8</v>
      </c>
      <c r="D25" s="83"/>
      <c r="E25" s="83"/>
      <c r="F25" s="83"/>
      <c r="G25" s="83"/>
      <c r="H25" s="140"/>
      <c r="I25" s="171">
        <f>SUM(C25:H25)</f>
        <v>8</v>
      </c>
    </row>
    <row r="26" spans="1:9" ht="19.2" customHeight="1" thickBot="1">
      <c r="A26" s="35">
        <v>15</v>
      </c>
      <c r="B26" s="31" t="s">
        <v>269</v>
      </c>
      <c r="C26" s="83"/>
      <c r="D26" s="83"/>
      <c r="E26" s="79">
        <v>8</v>
      </c>
      <c r="F26" s="105"/>
      <c r="G26" s="105"/>
      <c r="H26" s="160"/>
      <c r="I26" s="171">
        <f>SUM(C26:H26)</f>
        <v>8</v>
      </c>
    </row>
    <row r="27" spans="1:9" ht="19.2" customHeight="1" thickBot="1">
      <c r="A27" s="35">
        <v>16</v>
      </c>
      <c r="B27" s="169" t="s">
        <v>282</v>
      </c>
      <c r="C27" s="83"/>
      <c r="D27" s="83"/>
      <c r="E27" s="44">
        <v>8</v>
      </c>
      <c r="F27" s="83"/>
      <c r="G27" s="83"/>
      <c r="H27" s="140"/>
      <c r="I27" s="46">
        <f>SUM(C27:H27)</f>
        <v>8</v>
      </c>
    </row>
    <row r="28" spans="1:9" ht="19.2" customHeight="1" thickBot="1">
      <c r="A28" s="35">
        <v>17</v>
      </c>
      <c r="B28" s="31" t="s">
        <v>386</v>
      </c>
      <c r="C28" s="83"/>
      <c r="D28" s="83"/>
      <c r="E28" s="105"/>
      <c r="F28" s="105"/>
      <c r="G28" s="105"/>
      <c r="H28" s="45">
        <v>8</v>
      </c>
      <c r="I28" s="171">
        <f>SUM(C28:H28)</f>
        <v>8</v>
      </c>
    </row>
    <row r="29" spans="1:9" ht="19.2" customHeight="1" thickBot="1">
      <c r="A29" s="35">
        <v>18</v>
      </c>
      <c r="B29" s="31" t="s">
        <v>385</v>
      </c>
      <c r="C29" s="83"/>
      <c r="D29" s="83"/>
      <c r="E29" s="105"/>
      <c r="F29" s="105"/>
      <c r="G29" s="105"/>
      <c r="H29" s="45">
        <v>1</v>
      </c>
      <c r="I29" s="171">
        <f>SUM(C29:H29)</f>
        <v>1</v>
      </c>
    </row>
    <row r="30" spans="1:9" ht="19.2" customHeight="1" thickBot="1">
      <c r="A30" s="35">
        <v>19</v>
      </c>
      <c r="B30" s="31" t="s">
        <v>281</v>
      </c>
      <c r="C30" s="83"/>
      <c r="D30" s="83"/>
      <c r="E30" s="79">
        <v>0</v>
      </c>
      <c r="F30" s="105"/>
      <c r="G30" s="105"/>
      <c r="H30" s="140"/>
      <c r="I30" s="171">
        <f>SUM(C30:H30)</f>
        <v>0</v>
      </c>
    </row>
    <row r="31" spans="1:9" ht="18.600000000000001" customHeight="1">
      <c r="A31" s="35">
        <v>20</v>
      </c>
      <c r="B31" s="31" t="s">
        <v>398</v>
      </c>
      <c r="C31" s="83"/>
      <c r="D31" s="83"/>
      <c r="E31" s="105"/>
      <c r="F31" s="105"/>
      <c r="G31" s="168"/>
      <c r="H31" s="140"/>
      <c r="I31" s="171">
        <f>SUM(C31:H31)</f>
        <v>0</v>
      </c>
    </row>
  </sheetData>
  <autoFilter ref="B11:I11" xr:uid="{00000000-0009-0000-0000-000009000000}">
    <sortState xmlns:xlrd2="http://schemas.microsoft.com/office/spreadsheetml/2017/richdata2" ref="B12:I30">
      <sortCondition descending="1" ref="I11"/>
    </sortState>
  </autoFilter>
  <mergeCells count="2">
    <mergeCell ref="A8:I8"/>
    <mergeCell ref="A9:I9"/>
  </mergeCells>
  <conditionalFormatting sqref="B12:B31">
    <cfRule type="expression" dxfId="1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6"/>
  <sheetViews>
    <sheetView zoomScaleNormal="100" workbookViewId="0">
      <selection activeCell="L23" sqref="L23"/>
    </sheetView>
  </sheetViews>
  <sheetFormatPr baseColWidth="10" defaultColWidth="11.5546875" defaultRowHeight="14.4"/>
  <cols>
    <col min="1" max="1" width="3.88671875" style="2" customWidth="1"/>
    <col min="2" max="2" width="34.5546875" style="2" customWidth="1"/>
    <col min="3" max="3" width="14.6640625" style="2" customWidth="1"/>
    <col min="4" max="4" width="14.6640625" style="36" customWidth="1"/>
    <col min="5" max="8" width="14.6640625" style="2" customWidth="1"/>
    <col min="9" max="9" width="14.6640625" style="80" customWidth="1"/>
    <col min="10" max="247" width="11.5546875" style="2"/>
    <col min="248" max="248" width="3.88671875" style="2" customWidth="1"/>
    <col min="249" max="249" width="25" style="2" customWidth="1"/>
    <col min="250" max="250" width="14.88671875" style="2" customWidth="1"/>
    <col min="251" max="251" width="11.33203125" style="2" customWidth="1"/>
    <col min="252" max="252" width="11.5546875" style="2"/>
    <col min="253" max="253" width="10.6640625" style="2" customWidth="1"/>
    <col min="254" max="254" width="11.33203125" style="2" customWidth="1"/>
    <col min="255" max="260" width="10.6640625" style="2" customWidth="1"/>
    <col min="261" max="261" width="9.33203125" style="2" customWidth="1"/>
    <col min="262" max="262" width="10.6640625" style="2" customWidth="1"/>
    <col min="263" max="503" width="11.5546875" style="2"/>
    <col min="504" max="504" width="3.88671875" style="2" customWidth="1"/>
    <col min="505" max="505" width="25" style="2" customWidth="1"/>
    <col min="506" max="506" width="14.88671875" style="2" customWidth="1"/>
    <col min="507" max="507" width="11.33203125" style="2" customWidth="1"/>
    <col min="508" max="508" width="11.5546875" style="2"/>
    <col min="509" max="509" width="10.6640625" style="2" customWidth="1"/>
    <col min="510" max="510" width="11.33203125" style="2" customWidth="1"/>
    <col min="511" max="516" width="10.6640625" style="2" customWidth="1"/>
    <col min="517" max="517" width="9.33203125" style="2" customWidth="1"/>
    <col min="518" max="518" width="10.6640625" style="2" customWidth="1"/>
    <col min="519" max="759" width="11.5546875" style="2"/>
    <col min="760" max="760" width="3.88671875" style="2" customWidth="1"/>
    <col min="761" max="761" width="25" style="2" customWidth="1"/>
    <col min="762" max="762" width="14.88671875" style="2" customWidth="1"/>
    <col min="763" max="763" width="11.33203125" style="2" customWidth="1"/>
    <col min="764" max="764" width="11.5546875" style="2"/>
    <col min="765" max="765" width="10.6640625" style="2" customWidth="1"/>
    <col min="766" max="766" width="11.33203125" style="2" customWidth="1"/>
    <col min="767" max="772" width="10.6640625" style="2" customWidth="1"/>
    <col min="773" max="773" width="9.33203125" style="2" customWidth="1"/>
    <col min="774" max="774" width="10.6640625" style="2" customWidth="1"/>
    <col min="775" max="1015" width="11.5546875" style="2"/>
    <col min="1016" max="1016" width="3.88671875" style="2" customWidth="1"/>
    <col min="1017" max="1017" width="25" style="2" customWidth="1"/>
    <col min="1018" max="1018" width="14.88671875" style="2" customWidth="1"/>
    <col min="1019" max="1019" width="11.33203125" style="2" customWidth="1"/>
    <col min="1020" max="1020" width="11.5546875" style="2"/>
    <col min="1021" max="1021" width="10.6640625" style="2" customWidth="1"/>
    <col min="1022" max="1022" width="11.33203125" style="2" customWidth="1"/>
    <col min="1023" max="1028" width="10.6640625" style="2" customWidth="1"/>
    <col min="1029" max="1029" width="9.33203125" style="2" customWidth="1"/>
    <col min="1030" max="1030" width="10.6640625" style="2" customWidth="1"/>
    <col min="1031" max="1271" width="11.5546875" style="2"/>
    <col min="1272" max="1272" width="3.88671875" style="2" customWidth="1"/>
    <col min="1273" max="1273" width="25" style="2" customWidth="1"/>
    <col min="1274" max="1274" width="14.88671875" style="2" customWidth="1"/>
    <col min="1275" max="1275" width="11.33203125" style="2" customWidth="1"/>
    <col min="1276" max="1276" width="11.5546875" style="2"/>
    <col min="1277" max="1277" width="10.6640625" style="2" customWidth="1"/>
    <col min="1278" max="1278" width="11.33203125" style="2" customWidth="1"/>
    <col min="1279" max="1284" width="10.6640625" style="2" customWidth="1"/>
    <col min="1285" max="1285" width="9.33203125" style="2" customWidth="1"/>
    <col min="1286" max="1286" width="10.6640625" style="2" customWidth="1"/>
    <col min="1287" max="1527" width="11.5546875" style="2"/>
    <col min="1528" max="1528" width="3.88671875" style="2" customWidth="1"/>
    <col min="1529" max="1529" width="25" style="2" customWidth="1"/>
    <col min="1530" max="1530" width="14.88671875" style="2" customWidth="1"/>
    <col min="1531" max="1531" width="11.33203125" style="2" customWidth="1"/>
    <col min="1532" max="1532" width="11.5546875" style="2"/>
    <col min="1533" max="1533" width="10.6640625" style="2" customWidth="1"/>
    <col min="1534" max="1534" width="11.33203125" style="2" customWidth="1"/>
    <col min="1535" max="1540" width="10.6640625" style="2" customWidth="1"/>
    <col min="1541" max="1541" width="9.33203125" style="2" customWidth="1"/>
    <col min="1542" max="1542" width="10.6640625" style="2" customWidth="1"/>
    <col min="1543" max="1783" width="11.5546875" style="2"/>
    <col min="1784" max="1784" width="3.88671875" style="2" customWidth="1"/>
    <col min="1785" max="1785" width="25" style="2" customWidth="1"/>
    <col min="1786" max="1786" width="14.88671875" style="2" customWidth="1"/>
    <col min="1787" max="1787" width="11.33203125" style="2" customWidth="1"/>
    <col min="1788" max="1788" width="11.5546875" style="2"/>
    <col min="1789" max="1789" width="10.6640625" style="2" customWidth="1"/>
    <col min="1790" max="1790" width="11.33203125" style="2" customWidth="1"/>
    <col min="1791" max="1796" width="10.6640625" style="2" customWidth="1"/>
    <col min="1797" max="1797" width="9.33203125" style="2" customWidth="1"/>
    <col min="1798" max="1798" width="10.6640625" style="2" customWidth="1"/>
    <col min="1799" max="2039" width="11.5546875" style="2"/>
    <col min="2040" max="2040" width="3.88671875" style="2" customWidth="1"/>
    <col min="2041" max="2041" width="25" style="2" customWidth="1"/>
    <col min="2042" max="2042" width="14.88671875" style="2" customWidth="1"/>
    <col min="2043" max="2043" width="11.33203125" style="2" customWidth="1"/>
    <col min="2044" max="2044" width="11.5546875" style="2"/>
    <col min="2045" max="2045" width="10.6640625" style="2" customWidth="1"/>
    <col min="2046" max="2046" width="11.33203125" style="2" customWidth="1"/>
    <col min="2047" max="2052" width="10.6640625" style="2" customWidth="1"/>
    <col min="2053" max="2053" width="9.33203125" style="2" customWidth="1"/>
    <col min="2054" max="2054" width="10.6640625" style="2" customWidth="1"/>
    <col min="2055" max="2295" width="11.5546875" style="2"/>
    <col min="2296" max="2296" width="3.88671875" style="2" customWidth="1"/>
    <col min="2297" max="2297" width="25" style="2" customWidth="1"/>
    <col min="2298" max="2298" width="14.88671875" style="2" customWidth="1"/>
    <col min="2299" max="2299" width="11.33203125" style="2" customWidth="1"/>
    <col min="2300" max="2300" width="11.5546875" style="2"/>
    <col min="2301" max="2301" width="10.6640625" style="2" customWidth="1"/>
    <col min="2302" max="2302" width="11.33203125" style="2" customWidth="1"/>
    <col min="2303" max="2308" width="10.6640625" style="2" customWidth="1"/>
    <col min="2309" max="2309" width="9.33203125" style="2" customWidth="1"/>
    <col min="2310" max="2310" width="10.6640625" style="2" customWidth="1"/>
    <col min="2311" max="2551" width="11.5546875" style="2"/>
    <col min="2552" max="2552" width="3.88671875" style="2" customWidth="1"/>
    <col min="2553" max="2553" width="25" style="2" customWidth="1"/>
    <col min="2554" max="2554" width="14.88671875" style="2" customWidth="1"/>
    <col min="2555" max="2555" width="11.33203125" style="2" customWidth="1"/>
    <col min="2556" max="2556" width="11.5546875" style="2"/>
    <col min="2557" max="2557" width="10.6640625" style="2" customWidth="1"/>
    <col min="2558" max="2558" width="11.33203125" style="2" customWidth="1"/>
    <col min="2559" max="2564" width="10.6640625" style="2" customWidth="1"/>
    <col min="2565" max="2565" width="9.33203125" style="2" customWidth="1"/>
    <col min="2566" max="2566" width="10.6640625" style="2" customWidth="1"/>
    <col min="2567" max="2807" width="11.5546875" style="2"/>
    <col min="2808" max="2808" width="3.88671875" style="2" customWidth="1"/>
    <col min="2809" max="2809" width="25" style="2" customWidth="1"/>
    <col min="2810" max="2810" width="14.88671875" style="2" customWidth="1"/>
    <col min="2811" max="2811" width="11.33203125" style="2" customWidth="1"/>
    <col min="2812" max="2812" width="11.5546875" style="2"/>
    <col min="2813" max="2813" width="10.6640625" style="2" customWidth="1"/>
    <col min="2814" max="2814" width="11.33203125" style="2" customWidth="1"/>
    <col min="2815" max="2820" width="10.6640625" style="2" customWidth="1"/>
    <col min="2821" max="2821" width="9.33203125" style="2" customWidth="1"/>
    <col min="2822" max="2822" width="10.6640625" style="2" customWidth="1"/>
    <col min="2823" max="3063" width="11.5546875" style="2"/>
    <col min="3064" max="3064" width="3.88671875" style="2" customWidth="1"/>
    <col min="3065" max="3065" width="25" style="2" customWidth="1"/>
    <col min="3066" max="3066" width="14.88671875" style="2" customWidth="1"/>
    <col min="3067" max="3067" width="11.33203125" style="2" customWidth="1"/>
    <col min="3068" max="3068" width="11.5546875" style="2"/>
    <col min="3069" max="3069" width="10.6640625" style="2" customWidth="1"/>
    <col min="3070" max="3070" width="11.33203125" style="2" customWidth="1"/>
    <col min="3071" max="3076" width="10.6640625" style="2" customWidth="1"/>
    <col min="3077" max="3077" width="9.33203125" style="2" customWidth="1"/>
    <col min="3078" max="3078" width="10.6640625" style="2" customWidth="1"/>
    <col min="3079" max="3319" width="11.5546875" style="2"/>
    <col min="3320" max="3320" width="3.88671875" style="2" customWidth="1"/>
    <col min="3321" max="3321" width="25" style="2" customWidth="1"/>
    <col min="3322" max="3322" width="14.88671875" style="2" customWidth="1"/>
    <col min="3323" max="3323" width="11.33203125" style="2" customWidth="1"/>
    <col min="3324" max="3324" width="11.5546875" style="2"/>
    <col min="3325" max="3325" width="10.6640625" style="2" customWidth="1"/>
    <col min="3326" max="3326" width="11.33203125" style="2" customWidth="1"/>
    <col min="3327" max="3332" width="10.6640625" style="2" customWidth="1"/>
    <col min="3333" max="3333" width="9.33203125" style="2" customWidth="1"/>
    <col min="3334" max="3334" width="10.6640625" style="2" customWidth="1"/>
    <col min="3335" max="3575" width="11.5546875" style="2"/>
    <col min="3576" max="3576" width="3.88671875" style="2" customWidth="1"/>
    <col min="3577" max="3577" width="25" style="2" customWidth="1"/>
    <col min="3578" max="3578" width="14.88671875" style="2" customWidth="1"/>
    <col min="3579" max="3579" width="11.33203125" style="2" customWidth="1"/>
    <col min="3580" max="3580" width="11.5546875" style="2"/>
    <col min="3581" max="3581" width="10.6640625" style="2" customWidth="1"/>
    <col min="3582" max="3582" width="11.33203125" style="2" customWidth="1"/>
    <col min="3583" max="3588" width="10.6640625" style="2" customWidth="1"/>
    <col min="3589" max="3589" width="9.33203125" style="2" customWidth="1"/>
    <col min="3590" max="3590" width="10.6640625" style="2" customWidth="1"/>
    <col min="3591" max="3831" width="11.5546875" style="2"/>
    <col min="3832" max="3832" width="3.88671875" style="2" customWidth="1"/>
    <col min="3833" max="3833" width="25" style="2" customWidth="1"/>
    <col min="3834" max="3834" width="14.88671875" style="2" customWidth="1"/>
    <col min="3835" max="3835" width="11.33203125" style="2" customWidth="1"/>
    <col min="3836" max="3836" width="11.5546875" style="2"/>
    <col min="3837" max="3837" width="10.6640625" style="2" customWidth="1"/>
    <col min="3838" max="3838" width="11.33203125" style="2" customWidth="1"/>
    <col min="3839" max="3844" width="10.6640625" style="2" customWidth="1"/>
    <col min="3845" max="3845" width="9.33203125" style="2" customWidth="1"/>
    <col min="3846" max="3846" width="10.6640625" style="2" customWidth="1"/>
    <col min="3847" max="4087" width="11.5546875" style="2"/>
    <col min="4088" max="4088" width="3.88671875" style="2" customWidth="1"/>
    <col min="4089" max="4089" width="25" style="2" customWidth="1"/>
    <col min="4090" max="4090" width="14.88671875" style="2" customWidth="1"/>
    <col min="4091" max="4091" width="11.33203125" style="2" customWidth="1"/>
    <col min="4092" max="4092" width="11.5546875" style="2"/>
    <col min="4093" max="4093" width="10.6640625" style="2" customWidth="1"/>
    <col min="4094" max="4094" width="11.33203125" style="2" customWidth="1"/>
    <col min="4095" max="4100" width="10.6640625" style="2" customWidth="1"/>
    <col min="4101" max="4101" width="9.33203125" style="2" customWidth="1"/>
    <col min="4102" max="4102" width="10.6640625" style="2" customWidth="1"/>
    <col min="4103" max="4343" width="11.5546875" style="2"/>
    <col min="4344" max="4344" width="3.88671875" style="2" customWidth="1"/>
    <col min="4345" max="4345" width="25" style="2" customWidth="1"/>
    <col min="4346" max="4346" width="14.88671875" style="2" customWidth="1"/>
    <col min="4347" max="4347" width="11.33203125" style="2" customWidth="1"/>
    <col min="4348" max="4348" width="11.5546875" style="2"/>
    <col min="4349" max="4349" width="10.6640625" style="2" customWidth="1"/>
    <col min="4350" max="4350" width="11.33203125" style="2" customWidth="1"/>
    <col min="4351" max="4356" width="10.6640625" style="2" customWidth="1"/>
    <col min="4357" max="4357" width="9.33203125" style="2" customWidth="1"/>
    <col min="4358" max="4358" width="10.6640625" style="2" customWidth="1"/>
    <col min="4359" max="4599" width="11.5546875" style="2"/>
    <col min="4600" max="4600" width="3.88671875" style="2" customWidth="1"/>
    <col min="4601" max="4601" width="25" style="2" customWidth="1"/>
    <col min="4602" max="4602" width="14.88671875" style="2" customWidth="1"/>
    <col min="4603" max="4603" width="11.33203125" style="2" customWidth="1"/>
    <col min="4604" max="4604" width="11.5546875" style="2"/>
    <col min="4605" max="4605" width="10.6640625" style="2" customWidth="1"/>
    <col min="4606" max="4606" width="11.33203125" style="2" customWidth="1"/>
    <col min="4607" max="4612" width="10.6640625" style="2" customWidth="1"/>
    <col min="4613" max="4613" width="9.33203125" style="2" customWidth="1"/>
    <col min="4614" max="4614" width="10.6640625" style="2" customWidth="1"/>
    <col min="4615" max="4855" width="11.5546875" style="2"/>
    <col min="4856" max="4856" width="3.88671875" style="2" customWidth="1"/>
    <col min="4857" max="4857" width="25" style="2" customWidth="1"/>
    <col min="4858" max="4858" width="14.88671875" style="2" customWidth="1"/>
    <col min="4859" max="4859" width="11.33203125" style="2" customWidth="1"/>
    <col min="4860" max="4860" width="11.5546875" style="2"/>
    <col min="4861" max="4861" width="10.6640625" style="2" customWidth="1"/>
    <col min="4862" max="4862" width="11.33203125" style="2" customWidth="1"/>
    <col min="4863" max="4868" width="10.6640625" style="2" customWidth="1"/>
    <col min="4869" max="4869" width="9.33203125" style="2" customWidth="1"/>
    <col min="4870" max="4870" width="10.6640625" style="2" customWidth="1"/>
    <col min="4871" max="5111" width="11.5546875" style="2"/>
    <col min="5112" max="5112" width="3.88671875" style="2" customWidth="1"/>
    <col min="5113" max="5113" width="25" style="2" customWidth="1"/>
    <col min="5114" max="5114" width="14.88671875" style="2" customWidth="1"/>
    <col min="5115" max="5115" width="11.33203125" style="2" customWidth="1"/>
    <col min="5116" max="5116" width="11.5546875" style="2"/>
    <col min="5117" max="5117" width="10.6640625" style="2" customWidth="1"/>
    <col min="5118" max="5118" width="11.33203125" style="2" customWidth="1"/>
    <col min="5119" max="5124" width="10.6640625" style="2" customWidth="1"/>
    <col min="5125" max="5125" width="9.33203125" style="2" customWidth="1"/>
    <col min="5126" max="5126" width="10.6640625" style="2" customWidth="1"/>
    <col min="5127" max="5367" width="11.5546875" style="2"/>
    <col min="5368" max="5368" width="3.88671875" style="2" customWidth="1"/>
    <col min="5369" max="5369" width="25" style="2" customWidth="1"/>
    <col min="5370" max="5370" width="14.88671875" style="2" customWidth="1"/>
    <col min="5371" max="5371" width="11.33203125" style="2" customWidth="1"/>
    <col min="5372" max="5372" width="11.5546875" style="2"/>
    <col min="5373" max="5373" width="10.6640625" style="2" customWidth="1"/>
    <col min="5374" max="5374" width="11.33203125" style="2" customWidth="1"/>
    <col min="5375" max="5380" width="10.6640625" style="2" customWidth="1"/>
    <col min="5381" max="5381" width="9.33203125" style="2" customWidth="1"/>
    <col min="5382" max="5382" width="10.6640625" style="2" customWidth="1"/>
    <col min="5383" max="5623" width="11.5546875" style="2"/>
    <col min="5624" max="5624" width="3.88671875" style="2" customWidth="1"/>
    <col min="5625" max="5625" width="25" style="2" customWidth="1"/>
    <col min="5626" max="5626" width="14.88671875" style="2" customWidth="1"/>
    <col min="5627" max="5627" width="11.33203125" style="2" customWidth="1"/>
    <col min="5628" max="5628" width="11.5546875" style="2"/>
    <col min="5629" max="5629" width="10.6640625" style="2" customWidth="1"/>
    <col min="5630" max="5630" width="11.33203125" style="2" customWidth="1"/>
    <col min="5631" max="5636" width="10.6640625" style="2" customWidth="1"/>
    <col min="5637" max="5637" width="9.33203125" style="2" customWidth="1"/>
    <col min="5638" max="5638" width="10.6640625" style="2" customWidth="1"/>
    <col min="5639" max="5879" width="11.5546875" style="2"/>
    <col min="5880" max="5880" width="3.88671875" style="2" customWidth="1"/>
    <col min="5881" max="5881" width="25" style="2" customWidth="1"/>
    <col min="5882" max="5882" width="14.88671875" style="2" customWidth="1"/>
    <col min="5883" max="5883" width="11.33203125" style="2" customWidth="1"/>
    <col min="5884" max="5884" width="11.5546875" style="2"/>
    <col min="5885" max="5885" width="10.6640625" style="2" customWidth="1"/>
    <col min="5886" max="5886" width="11.33203125" style="2" customWidth="1"/>
    <col min="5887" max="5892" width="10.6640625" style="2" customWidth="1"/>
    <col min="5893" max="5893" width="9.33203125" style="2" customWidth="1"/>
    <col min="5894" max="5894" width="10.6640625" style="2" customWidth="1"/>
    <col min="5895" max="6135" width="11.5546875" style="2"/>
    <col min="6136" max="6136" width="3.88671875" style="2" customWidth="1"/>
    <col min="6137" max="6137" width="25" style="2" customWidth="1"/>
    <col min="6138" max="6138" width="14.88671875" style="2" customWidth="1"/>
    <col min="6139" max="6139" width="11.33203125" style="2" customWidth="1"/>
    <col min="6140" max="6140" width="11.5546875" style="2"/>
    <col min="6141" max="6141" width="10.6640625" style="2" customWidth="1"/>
    <col min="6142" max="6142" width="11.33203125" style="2" customWidth="1"/>
    <col min="6143" max="6148" width="10.6640625" style="2" customWidth="1"/>
    <col min="6149" max="6149" width="9.33203125" style="2" customWidth="1"/>
    <col min="6150" max="6150" width="10.6640625" style="2" customWidth="1"/>
    <col min="6151" max="6391" width="11.5546875" style="2"/>
    <col min="6392" max="6392" width="3.88671875" style="2" customWidth="1"/>
    <col min="6393" max="6393" width="25" style="2" customWidth="1"/>
    <col min="6394" max="6394" width="14.88671875" style="2" customWidth="1"/>
    <col min="6395" max="6395" width="11.33203125" style="2" customWidth="1"/>
    <col min="6396" max="6396" width="11.5546875" style="2"/>
    <col min="6397" max="6397" width="10.6640625" style="2" customWidth="1"/>
    <col min="6398" max="6398" width="11.33203125" style="2" customWidth="1"/>
    <col min="6399" max="6404" width="10.6640625" style="2" customWidth="1"/>
    <col min="6405" max="6405" width="9.33203125" style="2" customWidth="1"/>
    <col min="6406" max="6406" width="10.6640625" style="2" customWidth="1"/>
    <col min="6407" max="6647" width="11.5546875" style="2"/>
    <col min="6648" max="6648" width="3.88671875" style="2" customWidth="1"/>
    <col min="6649" max="6649" width="25" style="2" customWidth="1"/>
    <col min="6650" max="6650" width="14.88671875" style="2" customWidth="1"/>
    <col min="6651" max="6651" width="11.33203125" style="2" customWidth="1"/>
    <col min="6652" max="6652" width="11.5546875" style="2"/>
    <col min="6653" max="6653" width="10.6640625" style="2" customWidth="1"/>
    <col min="6654" max="6654" width="11.33203125" style="2" customWidth="1"/>
    <col min="6655" max="6660" width="10.6640625" style="2" customWidth="1"/>
    <col min="6661" max="6661" width="9.33203125" style="2" customWidth="1"/>
    <col min="6662" max="6662" width="10.6640625" style="2" customWidth="1"/>
    <col min="6663" max="6903" width="11.5546875" style="2"/>
    <col min="6904" max="6904" width="3.88671875" style="2" customWidth="1"/>
    <col min="6905" max="6905" width="25" style="2" customWidth="1"/>
    <col min="6906" max="6906" width="14.88671875" style="2" customWidth="1"/>
    <col min="6907" max="6907" width="11.33203125" style="2" customWidth="1"/>
    <col min="6908" max="6908" width="11.5546875" style="2"/>
    <col min="6909" max="6909" width="10.6640625" style="2" customWidth="1"/>
    <col min="6910" max="6910" width="11.33203125" style="2" customWidth="1"/>
    <col min="6911" max="6916" width="10.6640625" style="2" customWidth="1"/>
    <col min="6917" max="6917" width="9.33203125" style="2" customWidth="1"/>
    <col min="6918" max="6918" width="10.6640625" style="2" customWidth="1"/>
    <col min="6919" max="7159" width="11.5546875" style="2"/>
    <col min="7160" max="7160" width="3.88671875" style="2" customWidth="1"/>
    <col min="7161" max="7161" width="25" style="2" customWidth="1"/>
    <col min="7162" max="7162" width="14.88671875" style="2" customWidth="1"/>
    <col min="7163" max="7163" width="11.33203125" style="2" customWidth="1"/>
    <col min="7164" max="7164" width="11.5546875" style="2"/>
    <col min="7165" max="7165" width="10.6640625" style="2" customWidth="1"/>
    <col min="7166" max="7166" width="11.33203125" style="2" customWidth="1"/>
    <col min="7167" max="7172" width="10.6640625" style="2" customWidth="1"/>
    <col min="7173" max="7173" width="9.33203125" style="2" customWidth="1"/>
    <col min="7174" max="7174" width="10.6640625" style="2" customWidth="1"/>
    <col min="7175" max="7415" width="11.5546875" style="2"/>
    <col min="7416" max="7416" width="3.88671875" style="2" customWidth="1"/>
    <col min="7417" max="7417" width="25" style="2" customWidth="1"/>
    <col min="7418" max="7418" width="14.88671875" style="2" customWidth="1"/>
    <col min="7419" max="7419" width="11.33203125" style="2" customWidth="1"/>
    <col min="7420" max="7420" width="11.5546875" style="2"/>
    <col min="7421" max="7421" width="10.6640625" style="2" customWidth="1"/>
    <col min="7422" max="7422" width="11.33203125" style="2" customWidth="1"/>
    <col min="7423" max="7428" width="10.6640625" style="2" customWidth="1"/>
    <col min="7429" max="7429" width="9.33203125" style="2" customWidth="1"/>
    <col min="7430" max="7430" width="10.6640625" style="2" customWidth="1"/>
    <col min="7431" max="7671" width="11.5546875" style="2"/>
    <col min="7672" max="7672" width="3.88671875" style="2" customWidth="1"/>
    <col min="7673" max="7673" width="25" style="2" customWidth="1"/>
    <col min="7674" max="7674" width="14.88671875" style="2" customWidth="1"/>
    <col min="7675" max="7675" width="11.33203125" style="2" customWidth="1"/>
    <col min="7676" max="7676" width="11.5546875" style="2"/>
    <col min="7677" max="7677" width="10.6640625" style="2" customWidth="1"/>
    <col min="7678" max="7678" width="11.33203125" style="2" customWidth="1"/>
    <col min="7679" max="7684" width="10.6640625" style="2" customWidth="1"/>
    <col min="7685" max="7685" width="9.33203125" style="2" customWidth="1"/>
    <col min="7686" max="7686" width="10.6640625" style="2" customWidth="1"/>
    <col min="7687" max="7927" width="11.5546875" style="2"/>
    <col min="7928" max="7928" width="3.88671875" style="2" customWidth="1"/>
    <col min="7929" max="7929" width="25" style="2" customWidth="1"/>
    <col min="7930" max="7930" width="14.88671875" style="2" customWidth="1"/>
    <col min="7931" max="7931" width="11.33203125" style="2" customWidth="1"/>
    <col min="7932" max="7932" width="11.5546875" style="2"/>
    <col min="7933" max="7933" width="10.6640625" style="2" customWidth="1"/>
    <col min="7934" max="7934" width="11.33203125" style="2" customWidth="1"/>
    <col min="7935" max="7940" width="10.6640625" style="2" customWidth="1"/>
    <col min="7941" max="7941" width="9.33203125" style="2" customWidth="1"/>
    <col min="7942" max="7942" width="10.6640625" style="2" customWidth="1"/>
    <col min="7943" max="8183" width="11.5546875" style="2"/>
    <col min="8184" max="8184" width="3.88671875" style="2" customWidth="1"/>
    <col min="8185" max="8185" width="25" style="2" customWidth="1"/>
    <col min="8186" max="8186" width="14.88671875" style="2" customWidth="1"/>
    <col min="8187" max="8187" width="11.33203125" style="2" customWidth="1"/>
    <col min="8188" max="8188" width="11.5546875" style="2"/>
    <col min="8189" max="8189" width="10.6640625" style="2" customWidth="1"/>
    <col min="8190" max="8190" width="11.33203125" style="2" customWidth="1"/>
    <col min="8191" max="8196" width="10.6640625" style="2" customWidth="1"/>
    <col min="8197" max="8197" width="9.33203125" style="2" customWidth="1"/>
    <col min="8198" max="8198" width="10.6640625" style="2" customWidth="1"/>
    <col min="8199" max="8439" width="11.5546875" style="2"/>
    <col min="8440" max="8440" width="3.88671875" style="2" customWidth="1"/>
    <col min="8441" max="8441" width="25" style="2" customWidth="1"/>
    <col min="8442" max="8442" width="14.88671875" style="2" customWidth="1"/>
    <col min="8443" max="8443" width="11.33203125" style="2" customWidth="1"/>
    <col min="8444" max="8444" width="11.5546875" style="2"/>
    <col min="8445" max="8445" width="10.6640625" style="2" customWidth="1"/>
    <col min="8446" max="8446" width="11.33203125" style="2" customWidth="1"/>
    <col min="8447" max="8452" width="10.6640625" style="2" customWidth="1"/>
    <col min="8453" max="8453" width="9.33203125" style="2" customWidth="1"/>
    <col min="8454" max="8454" width="10.6640625" style="2" customWidth="1"/>
    <col min="8455" max="8695" width="11.5546875" style="2"/>
    <col min="8696" max="8696" width="3.88671875" style="2" customWidth="1"/>
    <col min="8697" max="8697" width="25" style="2" customWidth="1"/>
    <col min="8698" max="8698" width="14.88671875" style="2" customWidth="1"/>
    <col min="8699" max="8699" width="11.33203125" style="2" customWidth="1"/>
    <col min="8700" max="8700" width="11.5546875" style="2"/>
    <col min="8701" max="8701" width="10.6640625" style="2" customWidth="1"/>
    <col min="8702" max="8702" width="11.33203125" style="2" customWidth="1"/>
    <col min="8703" max="8708" width="10.6640625" style="2" customWidth="1"/>
    <col min="8709" max="8709" width="9.33203125" style="2" customWidth="1"/>
    <col min="8710" max="8710" width="10.6640625" style="2" customWidth="1"/>
    <col min="8711" max="8951" width="11.5546875" style="2"/>
    <col min="8952" max="8952" width="3.88671875" style="2" customWidth="1"/>
    <col min="8953" max="8953" width="25" style="2" customWidth="1"/>
    <col min="8954" max="8954" width="14.88671875" style="2" customWidth="1"/>
    <col min="8955" max="8955" width="11.33203125" style="2" customWidth="1"/>
    <col min="8956" max="8956" width="11.5546875" style="2"/>
    <col min="8957" max="8957" width="10.6640625" style="2" customWidth="1"/>
    <col min="8958" max="8958" width="11.33203125" style="2" customWidth="1"/>
    <col min="8959" max="8964" width="10.6640625" style="2" customWidth="1"/>
    <col min="8965" max="8965" width="9.33203125" style="2" customWidth="1"/>
    <col min="8966" max="8966" width="10.6640625" style="2" customWidth="1"/>
    <col min="8967" max="9207" width="11.5546875" style="2"/>
    <col min="9208" max="9208" width="3.88671875" style="2" customWidth="1"/>
    <col min="9209" max="9209" width="25" style="2" customWidth="1"/>
    <col min="9210" max="9210" width="14.88671875" style="2" customWidth="1"/>
    <col min="9211" max="9211" width="11.33203125" style="2" customWidth="1"/>
    <col min="9212" max="9212" width="11.5546875" style="2"/>
    <col min="9213" max="9213" width="10.6640625" style="2" customWidth="1"/>
    <col min="9214" max="9214" width="11.33203125" style="2" customWidth="1"/>
    <col min="9215" max="9220" width="10.6640625" style="2" customWidth="1"/>
    <col min="9221" max="9221" width="9.33203125" style="2" customWidth="1"/>
    <col min="9222" max="9222" width="10.6640625" style="2" customWidth="1"/>
    <col min="9223" max="9463" width="11.5546875" style="2"/>
    <col min="9464" max="9464" width="3.88671875" style="2" customWidth="1"/>
    <col min="9465" max="9465" width="25" style="2" customWidth="1"/>
    <col min="9466" max="9466" width="14.88671875" style="2" customWidth="1"/>
    <col min="9467" max="9467" width="11.33203125" style="2" customWidth="1"/>
    <col min="9468" max="9468" width="11.5546875" style="2"/>
    <col min="9469" max="9469" width="10.6640625" style="2" customWidth="1"/>
    <col min="9470" max="9470" width="11.33203125" style="2" customWidth="1"/>
    <col min="9471" max="9476" width="10.6640625" style="2" customWidth="1"/>
    <col min="9477" max="9477" width="9.33203125" style="2" customWidth="1"/>
    <col min="9478" max="9478" width="10.6640625" style="2" customWidth="1"/>
    <col min="9479" max="9719" width="11.5546875" style="2"/>
    <col min="9720" max="9720" width="3.88671875" style="2" customWidth="1"/>
    <col min="9721" max="9721" width="25" style="2" customWidth="1"/>
    <col min="9722" max="9722" width="14.88671875" style="2" customWidth="1"/>
    <col min="9723" max="9723" width="11.33203125" style="2" customWidth="1"/>
    <col min="9724" max="9724" width="11.5546875" style="2"/>
    <col min="9725" max="9725" width="10.6640625" style="2" customWidth="1"/>
    <col min="9726" max="9726" width="11.33203125" style="2" customWidth="1"/>
    <col min="9727" max="9732" width="10.6640625" style="2" customWidth="1"/>
    <col min="9733" max="9733" width="9.33203125" style="2" customWidth="1"/>
    <col min="9734" max="9734" width="10.6640625" style="2" customWidth="1"/>
    <col min="9735" max="9975" width="11.5546875" style="2"/>
    <col min="9976" max="9976" width="3.88671875" style="2" customWidth="1"/>
    <col min="9977" max="9977" width="25" style="2" customWidth="1"/>
    <col min="9978" max="9978" width="14.88671875" style="2" customWidth="1"/>
    <col min="9979" max="9979" width="11.33203125" style="2" customWidth="1"/>
    <col min="9980" max="9980" width="11.5546875" style="2"/>
    <col min="9981" max="9981" width="10.6640625" style="2" customWidth="1"/>
    <col min="9982" max="9982" width="11.33203125" style="2" customWidth="1"/>
    <col min="9983" max="9988" width="10.6640625" style="2" customWidth="1"/>
    <col min="9989" max="9989" width="9.33203125" style="2" customWidth="1"/>
    <col min="9990" max="9990" width="10.6640625" style="2" customWidth="1"/>
    <col min="9991" max="10231" width="11.5546875" style="2"/>
    <col min="10232" max="10232" width="3.88671875" style="2" customWidth="1"/>
    <col min="10233" max="10233" width="25" style="2" customWidth="1"/>
    <col min="10234" max="10234" width="14.88671875" style="2" customWidth="1"/>
    <col min="10235" max="10235" width="11.33203125" style="2" customWidth="1"/>
    <col min="10236" max="10236" width="11.5546875" style="2"/>
    <col min="10237" max="10237" width="10.6640625" style="2" customWidth="1"/>
    <col min="10238" max="10238" width="11.33203125" style="2" customWidth="1"/>
    <col min="10239" max="10244" width="10.6640625" style="2" customWidth="1"/>
    <col min="10245" max="10245" width="9.33203125" style="2" customWidth="1"/>
    <col min="10246" max="10246" width="10.6640625" style="2" customWidth="1"/>
    <col min="10247" max="10487" width="11.5546875" style="2"/>
    <col min="10488" max="10488" width="3.88671875" style="2" customWidth="1"/>
    <col min="10489" max="10489" width="25" style="2" customWidth="1"/>
    <col min="10490" max="10490" width="14.88671875" style="2" customWidth="1"/>
    <col min="10491" max="10491" width="11.33203125" style="2" customWidth="1"/>
    <col min="10492" max="10492" width="11.5546875" style="2"/>
    <col min="10493" max="10493" width="10.6640625" style="2" customWidth="1"/>
    <col min="10494" max="10494" width="11.33203125" style="2" customWidth="1"/>
    <col min="10495" max="10500" width="10.6640625" style="2" customWidth="1"/>
    <col min="10501" max="10501" width="9.33203125" style="2" customWidth="1"/>
    <col min="10502" max="10502" width="10.6640625" style="2" customWidth="1"/>
    <col min="10503" max="10743" width="11.5546875" style="2"/>
    <col min="10744" max="10744" width="3.88671875" style="2" customWidth="1"/>
    <col min="10745" max="10745" width="25" style="2" customWidth="1"/>
    <col min="10746" max="10746" width="14.88671875" style="2" customWidth="1"/>
    <col min="10747" max="10747" width="11.33203125" style="2" customWidth="1"/>
    <col min="10748" max="10748" width="11.5546875" style="2"/>
    <col min="10749" max="10749" width="10.6640625" style="2" customWidth="1"/>
    <col min="10750" max="10750" width="11.33203125" style="2" customWidth="1"/>
    <col min="10751" max="10756" width="10.6640625" style="2" customWidth="1"/>
    <col min="10757" max="10757" width="9.33203125" style="2" customWidth="1"/>
    <col min="10758" max="10758" width="10.6640625" style="2" customWidth="1"/>
    <col min="10759" max="10999" width="11.5546875" style="2"/>
    <col min="11000" max="11000" width="3.88671875" style="2" customWidth="1"/>
    <col min="11001" max="11001" width="25" style="2" customWidth="1"/>
    <col min="11002" max="11002" width="14.88671875" style="2" customWidth="1"/>
    <col min="11003" max="11003" width="11.33203125" style="2" customWidth="1"/>
    <col min="11004" max="11004" width="11.5546875" style="2"/>
    <col min="11005" max="11005" width="10.6640625" style="2" customWidth="1"/>
    <col min="11006" max="11006" width="11.33203125" style="2" customWidth="1"/>
    <col min="11007" max="11012" width="10.6640625" style="2" customWidth="1"/>
    <col min="11013" max="11013" width="9.33203125" style="2" customWidth="1"/>
    <col min="11014" max="11014" width="10.6640625" style="2" customWidth="1"/>
    <col min="11015" max="11255" width="11.5546875" style="2"/>
    <col min="11256" max="11256" width="3.88671875" style="2" customWidth="1"/>
    <col min="11257" max="11257" width="25" style="2" customWidth="1"/>
    <col min="11258" max="11258" width="14.88671875" style="2" customWidth="1"/>
    <col min="11259" max="11259" width="11.33203125" style="2" customWidth="1"/>
    <col min="11260" max="11260" width="11.5546875" style="2"/>
    <col min="11261" max="11261" width="10.6640625" style="2" customWidth="1"/>
    <col min="11262" max="11262" width="11.33203125" style="2" customWidth="1"/>
    <col min="11263" max="11268" width="10.6640625" style="2" customWidth="1"/>
    <col min="11269" max="11269" width="9.33203125" style="2" customWidth="1"/>
    <col min="11270" max="11270" width="10.6640625" style="2" customWidth="1"/>
    <col min="11271" max="11511" width="11.5546875" style="2"/>
    <col min="11512" max="11512" width="3.88671875" style="2" customWidth="1"/>
    <col min="11513" max="11513" width="25" style="2" customWidth="1"/>
    <col min="11514" max="11514" width="14.88671875" style="2" customWidth="1"/>
    <col min="11515" max="11515" width="11.33203125" style="2" customWidth="1"/>
    <col min="11516" max="11516" width="11.5546875" style="2"/>
    <col min="11517" max="11517" width="10.6640625" style="2" customWidth="1"/>
    <col min="11518" max="11518" width="11.33203125" style="2" customWidth="1"/>
    <col min="11519" max="11524" width="10.6640625" style="2" customWidth="1"/>
    <col min="11525" max="11525" width="9.33203125" style="2" customWidth="1"/>
    <col min="11526" max="11526" width="10.6640625" style="2" customWidth="1"/>
    <col min="11527" max="11767" width="11.5546875" style="2"/>
    <col min="11768" max="11768" width="3.88671875" style="2" customWidth="1"/>
    <col min="11769" max="11769" width="25" style="2" customWidth="1"/>
    <col min="11770" max="11770" width="14.88671875" style="2" customWidth="1"/>
    <col min="11771" max="11771" width="11.33203125" style="2" customWidth="1"/>
    <col min="11772" max="11772" width="11.5546875" style="2"/>
    <col min="11773" max="11773" width="10.6640625" style="2" customWidth="1"/>
    <col min="11774" max="11774" width="11.33203125" style="2" customWidth="1"/>
    <col min="11775" max="11780" width="10.6640625" style="2" customWidth="1"/>
    <col min="11781" max="11781" width="9.33203125" style="2" customWidth="1"/>
    <col min="11782" max="11782" width="10.6640625" style="2" customWidth="1"/>
    <col min="11783" max="12023" width="11.5546875" style="2"/>
    <col min="12024" max="12024" width="3.88671875" style="2" customWidth="1"/>
    <col min="12025" max="12025" width="25" style="2" customWidth="1"/>
    <col min="12026" max="12026" width="14.88671875" style="2" customWidth="1"/>
    <col min="12027" max="12027" width="11.33203125" style="2" customWidth="1"/>
    <col min="12028" max="12028" width="11.5546875" style="2"/>
    <col min="12029" max="12029" width="10.6640625" style="2" customWidth="1"/>
    <col min="12030" max="12030" width="11.33203125" style="2" customWidth="1"/>
    <col min="12031" max="12036" width="10.6640625" style="2" customWidth="1"/>
    <col min="12037" max="12037" width="9.33203125" style="2" customWidth="1"/>
    <col min="12038" max="12038" width="10.6640625" style="2" customWidth="1"/>
    <col min="12039" max="12279" width="11.5546875" style="2"/>
    <col min="12280" max="12280" width="3.88671875" style="2" customWidth="1"/>
    <col min="12281" max="12281" width="25" style="2" customWidth="1"/>
    <col min="12282" max="12282" width="14.88671875" style="2" customWidth="1"/>
    <col min="12283" max="12283" width="11.33203125" style="2" customWidth="1"/>
    <col min="12284" max="12284" width="11.5546875" style="2"/>
    <col min="12285" max="12285" width="10.6640625" style="2" customWidth="1"/>
    <col min="12286" max="12286" width="11.33203125" style="2" customWidth="1"/>
    <col min="12287" max="12292" width="10.6640625" style="2" customWidth="1"/>
    <col min="12293" max="12293" width="9.33203125" style="2" customWidth="1"/>
    <col min="12294" max="12294" width="10.6640625" style="2" customWidth="1"/>
    <col min="12295" max="12535" width="11.5546875" style="2"/>
    <col min="12536" max="12536" width="3.88671875" style="2" customWidth="1"/>
    <col min="12537" max="12537" width="25" style="2" customWidth="1"/>
    <col min="12538" max="12538" width="14.88671875" style="2" customWidth="1"/>
    <col min="12539" max="12539" width="11.33203125" style="2" customWidth="1"/>
    <col min="12540" max="12540" width="11.5546875" style="2"/>
    <col min="12541" max="12541" width="10.6640625" style="2" customWidth="1"/>
    <col min="12542" max="12542" width="11.33203125" style="2" customWidth="1"/>
    <col min="12543" max="12548" width="10.6640625" style="2" customWidth="1"/>
    <col min="12549" max="12549" width="9.33203125" style="2" customWidth="1"/>
    <col min="12550" max="12550" width="10.6640625" style="2" customWidth="1"/>
    <col min="12551" max="12791" width="11.5546875" style="2"/>
    <col min="12792" max="12792" width="3.88671875" style="2" customWidth="1"/>
    <col min="12793" max="12793" width="25" style="2" customWidth="1"/>
    <col min="12794" max="12794" width="14.88671875" style="2" customWidth="1"/>
    <col min="12795" max="12795" width="11.33203125" style="2" customWidth="1"/>
    <col min="12796" max="12796" width="11.5546875" style="2"/>
    <col min="12797" max="12797" width="10.6640625" style="2" customWidth="1"/>
    <col min="12798" max="12798" width="11.33203125" style="2" customWidth="1"/>
    <col min="12799" max="12804" width="10.6640625" style="2" customWidth="1"/>
    <col min="12805" max="12805" width="9.33203125" style="2" customWidth="1"/>
    <col min="12806" max="12806" width="10.6640625" style="2" customWidth="1"/>
    <col min="12807" max="13047" width="11.5546875" style="2"/>
    <col min="13048" max="13048" width="3.88671875" style="2" customWidth="1"/>
    <col min="13049" max="13049" width="25" style="2" customWidth="1"/>
    <col min="13050" max="13050" width="14.88671875" style="2" customWidth="1"/>
    <col min="13051" max="13051" width="11.33203125" style="2" customWidth="1"/>
    <col min="13052" max="13052" width="11.5546875" style="2"/>
    <col min="13053" max="13053" width="10.6640625" style="2" customWidth="1"/>
    <col min="13054" max="13054" width="11.33203125" style="2" customWidth="1"/>
    <col min="13055" max="13060" width="10.6640625" style="2" customWidth="1"/>
    <col min="13061" max="13061" width="9.33203125" style="2" customWidth="1"/>
    <col min="13062" max="13062" width="10.6640625" style="2" customWidth="1"/>
    <col min="13063" max="13303" width="11.5546875" style="2"/>
    <col min="13304" max="13304" width="3.88671875" style="2" customWidth="1"/>
    <col min="13305" max="13305" width="25" style="2" customWidth="1"/>
    <col min="13306" max="13306" width="14.88671875" style="2" customWidth="1"/>
    <col min="13307" max="13307" width="11.33203125" style="2" customWidth="1"/>
    <col min="13308" max="13308" width="11.5546875" style="2"/>
    <col min="13309" max="13309" width="10.6640625" style="2" customWidth="1"/>
    <col min="13310" max="13310" width="11.33203125" style="2" customWidth="1"/>
    <col min="13311" max="13316" width="10.6640625" style="2" customWidth="1"/>
    <col min="13317" max="13317" width="9.33203125" style="2" customWidth="1"/>
    <col min="13318" max="13318" width="10.6640625" style="2" customWidth="1"/>
    <col min="13319" max="13559" width="11.5546875" style="2"/>
    <col min="13560" max="13560" width="3.88671875" style="2" customWidth="1"/>
    <col min="13561" max="13561" width="25" style="2" customWidth="1"/>
    <col min="13562" max="13562" width="14.88671875" style="2" customWidth="1"/>
    <col min="13563" max="13563" width="11.33203125" style="2" customWidth="1"/>
    <col min="13564" max="13564" width="11.5546875" style="2"/>
    <col min="13565" max="13565" width="10.6640625" style="2" customWidth="1"/>
    <col min="13566" max="13566" width="11.33203125" style="2" customWidth="1"/>
    <col min="13567" max="13572" width="10.6640625" style="2" customWidth="1"/>
    <col min="13573" max="13573" width="9.33203125" style="2" customWidth="1"/>
    <col min="13574" max="13574" width="10.6640625" style="2" customWidth="1"/>
    <col min="13575" max="13815" width="11.5546875" style="2"/>
    <col min="13816" max="13816" width="3.88671875" style="2" customWidth="1"/>
    <col min="13817" max="13817" width="25" style="2" customWidth="1"/>
    <col min="13818" max="13818" width="14.88671875" style="2" customWidth="1"/>
    <col min="13819" max="13819" width="11.33203125" style="2" customWidth="1"/>
    <col min="13820" max="13820" width="11.5546875" style="2"/>
    <col min="13821" max="13821" width="10.6640625" style="2" customWidth="1"/>
    <col min="13822" max="13822" width="11.33203125" style="2" customWidth="1"/>
    <col min="13823" max="13828" width="10.6640625" style="2" customWidth="1"/>
    <col min="13829" max="13829" width="9.33203125" style="2" customWidth="1"/>
    <col min="13830" max="13830" width="10.6640625" style="2" customWidth="1"/>
    <col min="13831" max="14071" width="11.5546875" style="2"/>
    <col min="14072" max="14072" width="3.88671875" style="2" customWidth="1"/>
    <col min="14073" max="14073" width="25" style="2" customWidth="1"/>
    <col min="14074" max="14074" width="14.88671875" style="2" customWidth="1"/>
    <col min="14075" max="14075" width="11.33203125" style="2" customWidth="1"/>
    <col min="14076" max="14076" width="11.5546875" style="2"/>
    <col min="14077" max="14077" width="10.6640625" style="2" customWidth="1"/>
    <col min="14078" max="14078" width="11.33203125" style="2" customWidth="1"/>
    <col min="14079" max="14084" width="10.6640625" style="2" customWidth="1"/>
    <col min="14085" max="14085" width="9.33203125" style="2" customWidth="1"/>
    <col min="14086" max="14086" width="10.6640625" style="2" customWidth="1"/>
    <col min="14087" max="14327" width="11.5546875" style="2"/>
    <col min="14328" max="14328" width="3.88671875" style="2" customWidth="1"/>
    <col min="14329" max="14329" width="25" style="2" customWidth="1"/>
    <col min="14330" max="14330" width="14.88671875" style="2" customWidth="1"/>
    <col min="14331" max="14331" width="11.33203125" style="2" customWidth="1"/>
    <col min="14332" max="14332" width="11.5546875" style="2"/>
    <col min="14333" max="14333" width="10.6640625" style="2" customWidth="1"/>
    <col min="14334" max="14334" width="11.33203125" style="2" customWidth="1"/>
    <col min="14335" max="14340" width="10.6640625" style="2" customWidth="1"/>
    <col min="14341" max="14341" width="9.33203125" style="2" customWidth="1"/>
    <col min="14342" max="14342" width="10.6640625" style="2" customWidth="1"/>
    <col min="14343" max="14583" width="11.5546875" style="2"/>
    <col min="14584" max="14584" width="3.88671875" style="2" customWidth="1"/>
    <col min="14585" max="14585" width="25" style="2" customWidth="1"/>
    <col min="14586" max="14586" width="14.88671875" style="2" customWidth="1"/>
    <col min="14587" max="14587" width="11.33203125" style="2" customWidth="1"/>
    <col min="14588" max="14588" width="11.5546875" style="2"/>
    <col min="14589" max="14589" width="10.6640625" style="2" customWidth="1"/>
    <col min="14590" max="14590" width="11.33203125" style="2" customWidth="1"/>
    <col min="14591" max="14596" width="10.6640625" style="2" customWidth="1"/>
    <col min="14597" max="14597" width="9.33203125" style="2" customWidth="1"/>
    <col min="14598" max="14598" width="10.6640625" style="2" customWidth="1"/>
    <col min="14599" max="14839" width="11.5546875" style="2"/>
    <col min="14840" max="14840" width="3.88671875" style="2" customWidth="1"/>
    <col min="14841" max="14841" width="25" style="2" customWidth="1"/>
    <col min="14842" max="14842" width="14.88671875" style="2" customWidth="1"/>
    <col min="14843" max="14843" width="11.33203125" style="2" customWidth="1"/>
    <col min="14844" max="14844" width="11.5546875" style="2"/>
    <col min="14845" max="14845" width="10.6640625" style="2" customWidth="1"/>
    <col min="14846" max="14846" width="11.33203125" style="2" customWidth="1"/>
    <col min="14847" max="14852" width="10.6640625" style="2" customWidth="1"/>
    <col min="14853" max="14853" width="9.33203125" style="2" customWidth="1"/>
    <col min="14854" max="14854" width="10.6640625" style="2" customWidth="1"/>
    <col min="14855" max="15095" width="11.5546875" style="2"/>
    <col min="15096" max="15096" width="3.88671875" style="2" customWidth="1"/>
    <col min="15097" max="15097" width="25" style="2" customWidth="1"/>
    <col min="15098" max="15098" width="14.88671875" style="2" customWidth="1"/>
    <col min="15099" max="15099" width="11.33203125" style="2" customWidth="1"/>
    <col min="15100" max="15100" width="11.5546875" style="2"/>
    <col min="15101" max="15101" width="10.6640625" style="2" customWidth="1"/>
    <col min="15102" max="15102" width="11.33203125" style="2" customWidth="1"/>
    <col min="15103" max="15108" width="10.6640625" style="2" customWidth="1"/>
    <col min="15109" max="15109" width="9.33203125" style="2" customWidth="1"/>
    <col min="15110" max="15110" width="10.6640625" style="2" customWidth="1"/>
    <col min="15111" max="15351" width="11.5546875" style="2"/>
    <col min="15352" max="15352" width="3.88671875" style="2" customWidth="1"/>
    <col min="15353" max="15353" width="25" style="2" customWidth="1"/>
    <col min="15354" max="15354" width="14.88671875" style="2" customWidth="1"/>
    <col min="15355" max="15355" width="11.33203125" style="2" customWidth="1"/>
    <col min="15356" max="15356" width="11.5546875" style="2"/>
    <col min="15357" max="15357" width="10.6640625" style="2" customWidth="1"/>
    <col min="15358" max="15358" width="11.33203125" style="2" customWidth="1"/>
    <col min="15359" max="15364" width="10.6640625" style="2" customWidth="1"/>
    <col min="15365" max="15365" width="9.33203125" style="2" customWidth="1"/>
    <col min="15366" max="15366" width="10.6640625" style="2" customWidth="1"/>
    <col min="15367" max="15607" width="11.5546875" style="2"/>
    <col min="15608" max="15608" width="3.88671875" style="2" customWidth="1"/>
    <col min="15609" max="15609" width="25" style="2" customWidth="1"/>
    <col min="15610" max="15610" width="14.88671875" style="2" customWidth="1"/>
    <col min="15611" max="15611" width="11.33203125" style="2" customWidth="1"/>
    <col min="15612" max="15612" width="11.5546875" style="2"/>
    <col min="15613" max="15613" width="10.6640625" style="2" customWidth="1"/>
    <col min="15614" max="15614" width="11.33203125" style="2" customWidth="1"/>
    <col min="15615" max="15620" width="10.6640625" style="2" customWidth="1"/>
    <col min="15621" max="15621" width="9.33203125" style="2" customWidth="1"/>
    <col min="15622" max="15622" width="10.6640625" style="2" customWidth="1"/>
    <col min="15623" max="15863" width="11.5546875" style="2"/>
    <col min="15864" max="15864" width="3.88671875" style="2" customWidth="1"/>
    <col min="15865" max="15865" width="25" style="2" customWidth="1"/>
    <col min="15866" max="15866" width="14.88671875" style="2" customWidth="1"/>
    <col min="15867" max="15867" width="11.33203125" style="2" customWidth="1"/>
    <col min="15868" max="15868" width="11.5546875" style="2"/>
    <col min="15869" max="15869" width="10.6640625" style="2" customWidth="1"/>
    <col min="15870" max="15870" width="11.33203125" style="2" customWidth="1"/>
    <col min="15871" max="15876" width="10.6640625" style="2" customWidth="1"/>
    <col min="15877" max="15877" width="9.33203125" style="2" customWidth="1"/>
    <col min="15878" max="15878" width="10.6640625" style="2" customWidth="1"/>
    <col min="15879" max="16119" width="11.5546875" style="2"/>
    <col min="16120" max="16120" width="3.88671875" style="2" customWidth="1"/>
    <col min="16121" max="16121" width="25" style="2" customWidth="1"/>
    <col min="16122" max="16122" width="14.88671875" style="2" customWidth="1"/>
    <col min="16123" max="16123" width="11.33203125" style="2" customWidth="1"/>
    <col min="16124" max="16124" width="11.5546875" style="2"/>
    <col min="16125" max="16125" width="10.6640625" style="2" customWidth="1"/>
    <col min="16126" max="16126" width="11.33203125" style="2" customWidth="1"/>
    <col min="16127" max="16132" width="10.6640625" style="2" customWidth="1"/>
    <col min="16133" max="16133" width="9.33203125" style="2" customWidth="1"/>
    <col min="16134" max="16134" width="10.6640625" style="2" customWidth="1"/>
    <col min="16135" max="16384" width="11.5546875" style="2"/>
  </cols>
  <sheetData>
    <row r="1" spans="1:9" ht="18" customHeight="1">
      <c r="A1" s="40"/>
      <c r="B1" s="40"/>
      <c r="C1" s="40"/>
      <c r="D1" s="52"/>
      <c r="E1" s="41"/>
      <c r="F1" s="19"/>
      <c r="G1" s="41"/>
      <c r="H1" s="41"/>
    </row>
    <row r="2" spans="1:9" ht="18" customHeight="1">
      <c r="A2" s="40"/>
      <c r="B2" s="40"/>
      <c r="C2" s="40"/>
      <c r="D2" s="52"/>
      <c r="E2" s="41"/>
      <c r="F2" s="19"/>
      <c r="G2" s="41"/>
      <c r="H2" s="41"/>
    </row>
    <row r="3" spans="1:9" ht="18" customHeight="1">
      <c r="A3" s="40"/>
      <c r="B3" s="40"/>
      <c r="C3" s="40"/>
      <c r="D3" s="52"/>
      <c r="E3" s="41"/>
      <c r="F3" s="19"/>
      <c r="G3" s="41"/>
      <c r="H3" s="41"/>
    </row>
    <row r="4" spans="1:9" ht="18" customHeight="1">
      <c r="A4" s="40"/>
      <c r="B4" s="40"/>
      <c r="C4" s="40"/>
      <c r="D4" s="52"/>
      <c r="E4" s="41"/>
      <c r="F4" s="19"/>
      <c r="G4" s="41"/>
      <c r="H4" s="41"/>
    </row>
    <row r="5" spans="1:9" ht="18" customHeight="1">
      <c r="A5" s="40"/>
      <c r="B5" s="40"/>
      <c r="C5" s="40"/>
      <c r="D5" s="52"/>
      <c r="E5" s="41"/>
      <c r="F5" s="19"/>
      <c r="G5" s="41"/>
      <c r="H5" s="41"/>
    </row>
    <row r="6" spans="1:9" ht="18" customHeight="1">
      <c r="A6" s="40"/>
      <c r="B6" s="40"/>
      <c r="C6" s="40"/>
      <c r="D6" s="52"/>
      <c r="E6" s="41"/>
      <c r="F6" s="19"/>
      <c r="G6" s="41"/>
      <c r="H6" s="41"/>
    </row>
    <row r="7" spans="1:9" ht="18" customHeight="1">
      <c r="A7" s="40"/>
      <c r="B7" s="40"/>
      <c r="C7" s="40"/>
      <c r="D7" s="52"/>
      <c r="E7" s="41"/>
      <c r="F7" s="19"/>
      <c r="G7" s="41"/>
      <c r="H7" s="41"/>
    </row>
    <row r="8" spans="1:9" s="53" customFormat="1" ht="1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129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ht="45.75" customHeight="1" thickBot="1">
      <c r="A11" s="22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28" t="s">
        <v>22</v>
      </c>
    </row>
    <row r="12" spans="1:9" ht="18" customHeight="1" thickBot="1">
      <c r="A12" s="30">
        <v>1</v>
      </c>
      <c r="B12" s="203" t="s">
        <v>292</v>
      </c>
      <c r="C12" s="97"/>
      <c r="D12" s="44">
        <v>122</v>
      </c>
      <c r="E12" s="61">
        <v>16</v>
      </c>
      <c r="F12" s="32">
        <v>122</v>
      </c>
      <c r="G12" s="32">
        <v>92</v>
      </c>
      <c r="H12" s="33">
        <v>92</v>
      </c>
      <c r="I12" s="46">
        <f>SUM(C12:H12)</f>
        <v>444</v>
      </c>
    </row>
    <row r="13" spans="1:9" ht="18" customHeight="1" thickBot="1">
      <c r="A13" s="35">
        <v>2</v>
      </c>
      <c r="B13" s="109" t="s">
        <v>104</v>
      </c>
      <c r="C13" s="44">
        <v>92</v>
      </c>
      <c r="D13" s="44">
        <v>60</v>
      </c>
      <c r="E13" s="61">
        <v>122</v>
      </c>
      <c r="F13" s="82"/>
      <c r="G13" s="82"/>
      <c r="H13" s="142"/>
      <c r="I13" s="46">
        <f>SUM(C13:H13)</f>
        <v>274</v>
      </c>
    </row>
    <row r="14" spans="1:9" ht="18" customHeight="1" thickBot="1">
      <c r="A14" s="35">
        <v>3</v>
      </c>
      <c r="B14" s="202" t="s">
        <v>132</v>
      </c>
      <c r="C14" s="32">
        <v>32</v>
      </c>
      <c r="D14" s="44">
        <v>92</v>
      </c>
      <c r="E14" s="32">
        <v>60</v>
      </c>
      <c r="F14" s="82"/>
      <c r="G14" s="82"/>
      <c r="H14" s="142"/>
      <c r="I14" s="46">
        <f>SUM(C14:H14)</f>
        <v>184</v>
      </c>
    </row>
    <row r="15" spans="1:9" ht="18" customHeight="1" thickBot="1">
      <c r="A15" s="35">
        <v>4</v>
      </c>
      <c r="B15" s="203" t="s">
        <v>289</v>
      </c>
      <c r="C15" s="97"/>
      <c r="D15" s="83"/>
      <c r="E15" s="61">
        <v>32</v>
      </c>
      <c r="F15" s="32">
        <v>92</v>
      </c>
      <c r="G15" s="32">
        <v>8</v>
      </c>
      <c r="H15" s="33">
        <v>32</v>
      </c>
      <c r="I15" s="46">
        <f>SUM(C15:H15)</f>
        <v>164</v>
      </c>
    </row>
    <row r="16" spans="1:9" ht="18" customHeight="1" thickBot="1">
      <c r="A16" s="30">
        <v>5</v>
      </c>
      <c r="B16" s="109" t="s">
        <v>250</v>
      </c>
      <c r="C16" s="97"/>
      <c r="D16" s="83"/>
      <c r="E16" s="85"/>
      <c r="F16" s="32">
        <v>32</v>
      </c>
      <c r="G16" s="82"/>
      <c r="H16" s="33">
        <v>122</v>
      </c>
      <c r="I16" s="171">
        <f>SUM(C16:H16)</f>
        <v>154</v>
      </c>
    </row>
    <row r="17" spans="1:9" ht="18" customHeight="1" thickBot="1">
      <c r="A17" s="30">
        <v>6</v>
      </c>
      <c r="B17" s="109" t="s">
        <v>130</v>
      </c>
      <c r="C17" s="44">
        <v>122</v>
      </c>
      <c r="D17" s="83"/>
      <c r="E17" s="85"/>
      <c r="F17" s="82"/>
      <c r="G17" s="32">
        <v>16</v>
      </c>
      <c r="H17" s="142"/>
      <c r="I17" s="171">
        <f>SUM(C17:H17)</f>
        <v>138</v>
      </c>
    </row>
    <row r="18" spans="1:9" ht="18" customHeight="1" thickBot="1">
      <c r="A18" s="30">
        <v>7</v>
      </c>
      <c r="B18" s="109" t="s">
        <v>108</v>
      </c>
      <c r="C18" s="44">
        <v>8</v>
      </c>
      <c r="D18" s="44">
        <v>16</v>
      </c>
      <c r="E18" s="61">
        <v>33</v>
      </c>
      <c r="F18" s="61">
        <v>16</v>
      </c>
      <c r="G18" s="61">
        <v>32</v>
      </c>
      <c r="H18" s="62">
        <v>32</v>
      </c>
      <c r="I18" s="46">
        <f>SUM(C18:H18)</f>
        <v>137</v>
      </c>
    </row>
    <row r="19" spans="1:9" ht="18" customHeight="1" thickBot="1">
      <c r="A19" s="35">
        <v>8</v>
      </c>
      <c r="B19" s="203" t="s">
        <v>133</v>
      </c>
      <c r="C19" s="44">
        <v>32</v>
      </c>
      <c r="D19" s="44">
        <v>16</v>
      </c>
      <c r="E19" s="61">
        <v>17</v>
      </c>
      <c r="F19" s="61">
        <v>60</v>
      </c>
      <c r="G19" s="85"/>
      <c r="H19" s="146"/>
      <c r="I19" s="46">
        <f>SUM(C19:H19)</f>
        <v>125</v>
      </c>
    </row>
    <row r="20" spans="1:9" ht="18" customHeight="1" thickBot="1">
      <c r="A20" s="35">
        <v>9</v>
      </c>
      <c r="B20" s="109" t="s">
        <v>109</v>
      </c>
      <c r="C20" s="79">
        <v>16</v>
      </c>
      <c r="D20" s="44">
        <v>32</v>
      </c>
      <c r="E20" s="61">
        <v>16</v>
      </c>
      <c r="F20" s="32">
        <v>32</v>
      </c>
      <c r="G20" s="82"/>
      <c r="H20" s="142"/>
      <c r="I20" s="46">
        <f>SUM(C20:H20)</f>
        <v>96</v>
      </c>
    </row>
    <row r="21" spans="1:9" ht="18" customHeight="1" thickBot="1">
      <c r="A21" s="35">
        <v>10</v>
      </c>
      <c r="B21" s="109" t="s">
        <v>262</v>
      </c>
      <c r="C21" s="97"/>
      <c r="D21" s="83"/>
      <c r="E21" s="61">
        <v>92</v>
      </c>
      <c r="F21" s="82"/>
      <c r="G21" s="82"/>
      <c r="H21" s="142"/>
      <c r="I21" s="171">
        <f>SUM(C21:H21)</f>
        <v>92</v>
      </c>
    </row>
    <row r="22" spans="1:9" ht="18" customHeight="1" thickBot="1">
      <c r="A22" s="30">
        <v>11</v>
      </c>
      <c r="B22" s="109" t="s">
        <v>107</v>
      </c>
      <c r="C22" s="44">
        <v>60</v>
      </c>
      <c r="D22" s="83"/>
      <c r="E22" s="61">
        <v>9</v>
      </c>
      <c r="F22" s="85"/>
      <c r="G22" s="85"/>
      <c r="H22" s="62">
        <v>16</v>
      </c>
      <c r="I22" s="46">
        <f>SUM(C22:H22)</f>
        <v>85</v>
      </c>
    </row>
    <row r="23" spans="1:9" ht="18" customHeight="1" thickBot="1">
      <c r="A23" s="30">
        <v>12</v>
      </c>
      <c r="B23" s="109" t="s">
        <v>105</v>
      </c>
      <c r="C23" s="44">
        <v>16</v>
      </c>
      <c r="D23" s="44">
        <v>60</v>
      </c>
      <c r="E23" s="32">
        <v>8</v>
      </c>
      <c r="F23" s="82"/>
      <c r="G23" s="82"/>
      <c r="H23" s="142"/>
      <c r="I23" s="46">
        <f>SUM(C23:H23)</f>
        <v>84</v>
      </c>
    </row>
    <row r="24" spans="1:9" ht="18" customHeight="1" thickBot="1">
      <c r="A24" s="30">
        <v>13</v>
      </c>
      <c r="B24" s="203" t="s">
        <v>202</v>
      </c>
      <c r="C24" s="96"/>
      <c r="D24" s="44">
        <v>16</v>
      </c>
      <c r="E24" s="32">
        <v>60</v>
      </c>
      <c r="F24" s="82"/>
      <c r="G24" s="32">
        <v>1</v>
      </c>
      <c r="H24" s="142"/>
      <c r="I24" s="46">
        <f>SUM(C24:H24)</f>
        <v>77</v>
      </c>
    </row>
    <row r="25" spans="1:9" ht="18" customHeight="1" thickBot="1">
      <c r="A25" s="35">
        <v>14</v>
      </c>
      <c r="B25" s="109" t="s">
        <v>211</v>
      </c>
      <c r="C25" s="83"/>
      <c r="D25" s="44">
        <v>32</v>
      </c>
      <c r="E25" s="50">
        <v>8</v>
      </c>
      <c r="F25" s="32">
        <v>32</v>
      </c>
      <c r="G25" s="82"/>
      <c r="H25" s="142"/>
      <c r="I25" s="171">
        <f>SUM(C25:H25)</f>
        <v>72</v>
      </c>
    </row>
    <row r="26" spans="1:9" ht="18" customHeight="1" thickBot="1">
      <c r="A26" s="35">
        <v>15</v>
      </c>
      <c r="B26" s="109" t="s">
        <v>387</v>
      </c>
      <c r="C26" s="97"/>
      <c r="D26" s="83"/>
      <c r="E26" s="85"/>
      <c r="F26" s="82"/>
      <c r="G26" s="82"/>
      <c r="H26" s="33">
        <v>60</v>
      </c>
      <c r="I26" s="171">
        <f>SUM(C26:H26)</f>
        <v>60</v>
      </c>
    </row>
    <row r="27" spans="1:9" ht="18" customHeight="1" thickBot="1">
      <c r="A27" s="35">
        <v>16</v>
      </c>
      <c r="B27" s="109" t="s">
        <v>380</v>
      </c>
      <c r="C27" s="83"/>
      <c r="D27" s="83"/>
      <c r="E27" s="82"/>
      <c r="F27" s="82"/>
      <c r="G27" s="82"/>
      <c r="H27" s="33">
        <v>60</v>
      </c>
      <c r="I27" s="171">
        <f>SUM(C27:H27)</f>
        <v>60</v>
      </c>
    </row>
    <row r="28" spans="1:9" ht="18" customHeight="1" thickBot="1">
      <c r="A28" s="30">
        <v>17</v>
      </c>
      <c r="B28" s="31" t="s">
        <v>131</v>
      </c>
      <c r="C28" s="44">
        <v>60</v>
      </c>
      <c r="D28" s="83"/>
      <c r="E28" s="85"/>
      <c r="F28" s="85"/>
      <c r="G28" s="85"/>
      <c r="H28" s="146"/>
      <c r="I28" s="171">
        <f>SUM(C28:H28)</f>
        <v>60</v>
      </c>
    </row>
    <row r="29" spans="1:9" ht="18" customHeight="1" thickBot="1">
      <c r="A29" s="30">
        <v>18</v>
      </c>
      <c r="B29" s="109" t="s">
        <v>310</v>
      </c>
      <c r="C29" s="83"/>
      <c r="D29" s="83"/>
      <c r="E29" s="85"/>
      <c r="F29" s="61">
        <v>60</v>
      </c>
      <c r="G29" s="85"/>
      <c r="H29" s="146"/>
      <c r="I29" s="171">
        <f>SUM(C29:H29)</f>
        <v>60</v>
      </c>
    </row>
    <row r="30" spans="1:9" ht="18" customHeight="1" thickBot="1">
      <c r="A30" s="30">
        <v>19</v>
      </c>
      <c r="B30" s="109" t="s">
        <v>321</v>
      </c>
      <c r="C30" s="97"/>
      <c r="D30" s="83"/>
      <c r="E30" s="85"/>
      <c r="F30" s="82"/>
      <c r="G30" s="32">
        <v>60</v>
      </c>
      <c r="H30" s="142"/>
      <c r="I30" s="171">
        <f>SUM(C30:H30)</f>
        <v>60</v>
      </c>
    </row>
    <row r="31" spans="1:9" ht="18" customHeight="1" thickBot="1">
      <c r="A31" s="35">
        <v>20</v>
      </c>
      <c r="B31" s="31" t="s">
        <v>143</v>
      </c>
      <c r="C31" s="83"/>
      <c r="D31" s="44">
        <v>32</v>
      </c>
      <c r="E31" s="85"/>
      <c r="F31" s="82"/>
      <c r="G31" s="82"/>
      <c r="H31" s="33">
        <v>16</v>
      </c>
      <c r="I31" s="171">
        <f>SUM(C31:H31)</f>
        <v>48</v>
      </c>
    </row>
    <row r="32" spans="1:9" ht="18" customHeight="1" thickBot="1">
      <c r="A32" s="35">
        <v>21</v>
      </c>
      <c r="B32" s="109" t="s">
        <v>196</v>
      </c>
      <c r="C32" s="85"/>
      <c r="D32" s="44">
        <v>16</v>
      </c>
      <c r="E32" s="61">
        <v>8</v>
      </c>
      <c r="F32" s="61">
        <v>16</v>
      </c>
      <c r="G32" s="85"/>
      <c r="H32" s="62">
        <v>8</v>
      </c>
      <c r="I32" s="171">
        <f>SUM(C32:H32)</f>
        <v>48</v>
      </c>
    </row>
    <row r="33" spans="1:9" ht="18" customHeight="1" thickBot="1">
      <c r="A33" s="35">
        <v>22</v>
      </c>
      <c r="B33" s="109" t="s">
        <v>136</v>
      </c>
      <c r="C33" s="44">
        <v>16</v>
      </c>
      <c r="D33" s="83"/>
      <c r="E33" s="85"/>
      <c r="F33" s="85"/>
      <c r="G33" s="61">
        <v>32</v>
      </c>
      <c r="H33" s="146"/>
      <c r="I33" s="171">
        <f>SUM(C33:H33)</f>
        <v>48</v>
      </c>
    </row>
    <row r="34" spans="1:9" ht="18" customHeight="1" thickBot="1">
      <c r="A34" s="30">
        <v>23</v>
      </c>
      <c r="B34" s="109" t="s">
        <v>203</v>
      </c>
      <c r="C34" s="82"/>
      <c r="D34" s="44">
        <v>16</v>
      </c>
      <c r="E34" s="32">
        <v>10</v>
      </c>
      <c r="F34" s="32">
        <v>16</v>
      </c>
      <c r="G34" s="82"/>
      <c r="H34" s="142"/>
      <c r="I34" s="171">
        <f>SUM(C34:H34)</f>
        <v>42</v>
      </c>
    </row>
    <row r="35" spans="1:9" ht="18" customHeight="1" thickBot="1">
      <c r="A35" s="30">
        <v>24</v>
      </c>
      <c r="B35" s="109" t="s">
        <v>291</v>
      </c>
      <c r="C35" s="83"/>
      <c r="D35" s="83"/>
      <c r="E35" s="32">
        <v>17</v>
      </c>
      <c r="F35" s="32">
        <v>16</v>
      </c>
      <c r="G35" s="82"/>
      <c r="H35" s="142"/>
      <c r="I35" s="171">
        <f>SUM(C35:H35)</f>
        <v>33</v>
      </c>
    </row>
    <row r="36" spans="1:9" ht="18" customHeight="1" thickBot="1">
      <c r="A36" s="30">
        <v>25</v>
      </c>
      <c r="B36" s="31" t="s">
        <v>388</v>
      </c>
      <c r="C36" s="83"/>
      <c r="D36" s="83"/>
      <c r="E36" s="85"/>
      <c r="F36" s="82"/>
      <c r="G36" s="82"/>
      <c r="H36" s="33">
        <v>32</v>
      </c>
      <c r="I36" s="171">
        <f>SUM(C36:H36)</f>
        <v>32</v>
      </c>
    </row>
    <row r="37" spans="1:9" ht="18" customHeight="1" thickBot="1">
      <c r="A37" s="35">
        <v>26</v>
      </c>
      <c r="B37" s="109" t="s">
        <v>389</v>
      </c>
      <c r="C37" s="97"/>
      <c r="D37" s="83"/>
      <c r="E37" s="85"/>
      <c r="F37" s="82"/>
      <c r="G37" s="82"/>
      <c r="H37" s="33">
        <v>32</v>
      </c>
      <c r="I37" s="171">
        <f>SUM(C37:H37)</f>
        <v>32</v>
      </c>
    </row>
    <row r="38" spans="1:9" ht="18" customHeight="1" thickBot="1">
      <c r="A38" s="35">
        <v>27</v>
      </c>
      <c r="B38" s="31" t="s">
        <v>144</v>
      </c>
      <c r="C38" s="85"/>
      <c r="D38" s="44">
        <v>16</v>
      </c>
      <c r="E38" s="118"/>
      <c r="F38" s="118"/>
      <c r="G38" s="85"/>
      <c r="H38" s="62">
        <v>16</v>
      </c>
      <c r="I38" s="171">
        <f>SUM(C38:H38)</f>
        <v>32</v>
      </c>
    </row>
    <row r="39" spans="1:9" ht="18" customHeight="1" thickBot="1">
      <c r="A39" s="35">
        <v>28</v>
      </c>
      <c r="B39" s="109" t="s">
        <v>145</v>
      </c>
      <c r="C39" s="82"/>
      <c r="D39" s="44">
        <v>8</v>
      </c>
      <c r="E39" s="32">
        <v>0</v>
      </c>
      <c r="F39" s="32">
        <v>16</v>
      </c>
      <c r="G39" s="82"/>
      <c r="H39" s="33">
        <v>8</v>
      </c>
      <c r="I39" s="171">
        <f>SUM(C39:H39)</f>
        <v>32</v>
      </c>
    </row>
    <row r="40" spans="1:9" ht="18" customHeight="1" thickBot="1">
      <c r="A40" s="30">
        <v>29</v>
      </c>
      <c r="B40" s="193" t="s">
        <v>106</v>
      </c>
      <c r="C40" s="44">
        <v>32</v>
      </c>
      <c r="D40" s="83"/>
      <c r="E40" s="82"/>
      <c r="F40" s="82"/>
      <c r="G40" s="82"/>
      <c r="H40" s="142"/>
      <c r="I40" s="46">
        <f>SUM(C40:H40)</f>
        <v>32</v>
      </c>
    </row>
    <row r="41" spans="1:9" ht="18" customHeight="1" thickBot="1">
      <c r="A41" s="30">
        <v>30</v>
      </c>
      <c r="B41" s="31" t="s">
        <v>212</v>
      </c>
      <c r="C41" s="83"/>
      <c r="D41" s="44">
        <v>32</v>
      </c>
      <c r="E41" s="85"/>
      <c r="F41" s="85"/>
      <c r="G41" s="85"/>
      <c r="H41" s="146"/>
      <c r="I41" s="171">
        <f>SUM(C41:H41)</f>
        <v>32</v>
      </c>
    </row>
    <row r="42" spans="1:9" ht="18" customHeight="1" thickBot="1">
      <c r="A42" s="30">
        <v>31</v>
      </c>
      <c r="B42" s="169" t="s">
        <v>111</v>
      </c>
      <c r="C42" s="44">
        <v>32</v>
      </c>
      <c r="D42" s="83"/>
      <c r="E42" s="82"/>
      <c r="F42" s="82"/>
      <c r="G42" s="82"/>
      <c r="H42" s="142"/>
      <c r="I42" s="46">
        <f>SUM(C42:H42)</f>
        <v>32</v>
      </c>
    </row>
    <row r="43" spans="1:9" ht="18" customHeight="1" thickBot="1">
      <c r="A43" s="35">
        <v>32</v>
      </c>
      <c r="B43" s="109" t="s">
        <v>288</v>
      </c>
      <c r="C43" s="82"/>
      <c r="D43" s="83"/>
      <c r="E43" s="61">
        <v>32</v>
      </c>
      <c r="F43" s="85"/>
      <c r="G43" s="85"/>
      <c r="H43" s="146"/>
      <c r="I43" s="171">
        <f>SUM(C43:H43)</f>
        <v>32</v>
      </c>
    </row>
    <row r="44" spans="1:9" ht="18" customHeight="1" thickBot="1">
      <c r="A44" s="35">
        <v>33</v>
      </c>
      <c r="B44" s="109" t="s">
        <v>134</v>
      </c>
      <c r="C44" s="44">
        <v>17</v>
      </c>
      <c r="D44" s="83"/>
      <c r="E44" s="82"/>
      <c r="F44" s="82"/>
      <c r="G44" s="32">
        <v>8</v>
      </c>
      <c r="H44" s="142"/>
      <c r="I44" s="171">
        <f>SUM(C44:H44)</f>
        <v>25</v>
      </c>
    </row>
    <row r="45" spans="1:9" ht="18" customHeight="1" thickBot="1">
      <c r="A45" s="35">
        <v>34</v>
      </c>
      <c r="B45" s="31" t="s">
        <v>253</v>
      </c>
      <c r="C45" s="83"/>
      <c r="D45" s="83"/>
      <c r="E45" s="82"/>
      <c r="F45" s="32">
        <v>8</v>
      </c>
      <c r="G45" s="82"/>
      <c r="H45" s="33">
        <v>16</v>
      </c>
      <c r="I45" s="171">
        <f>SUM(C45:H45)</f>
        <v>24</v>
      </c>
    </row>
    <row r="46" spans="1:9" ht="18" customHeight="1" thickBot="1">
      <c r="A46" s="30">
        <v>35</v>
      </c>
      <c r="B46" s="109" t="s">
        <v>135</v>
      </c>
      <c r="C46" s="44">
        <v>16</v>
      </c>
      <c r="D46" s="83"/>
      <c r="E46" s="118"/>
      <c r="F46" s="118"/>
      <c r="G46" s="50">
        <v>8</v>
      </c>
      <c r="H46" s="147"/>
      <c r="I46" s="171">
        <f>SUM(C46:H46)</f>
        <v>24</v>
      </c>
    </row>
    <row r="47" spans="1:9" ht="18" customHeight="1" thickBot="1">
      <c r="A47" s="30">
        <v>36</v>
      </c>
      <c r="B47" s="169" t="s">
        <v>115</v>
      </c>
      <c r="C47" s="48">
        <v>9</v>
      </c>
      <c r="D47" s="44">
        <v>9</v>
      </c>
      <c r="E47" s="85"/>
      <c r="F47" s="85"/>
      <c r="G47" s="85"/>
      <c r="H47" s="146"/>
      <c r="I47" s="46">
        <f>SUM(C47:H47)</f>
        <v>18</v>
      </c>
    </row>
    <row r="48" spans="1:9" ht="18" customHeight="1" thickBot="1">
      <c r="A48" s="30">
        <v>37</v>
      </c>
      <c r="B48" s="109" t="s">
        <v>138</v>
      </c>
      <c r="C48" s="133">
        <v>9</v>
      </c>
      <c r="D48" s="83"/>
      <c r="E48" s="82"/>
      <c r="F48" s="82"/>
      <c r="G48" s="32">
        <v>8</v>
      </c>
      <c r="H48" s="142"/>
      <c r="I48" s="171">
        <f>SUM(C48:H48)</f>
        <v>17</v>
      </c>
    </row>
    <row r="49" spans="1:9" ht="18" customHeight="1" thickBot="1">
      <c r="A49" s="35">
        <v>38</v>
      </c>
      <c r="B49" s="109" t="s">
        <v>297</v>
      </c>
      <c r="C49" s="127"/>
      <c r="D49" s="44">
        <v>16</v>
      </c>
      <c r="E49" s="32">
        <v>1</v>
      </c>
      <c r="F49" s="85"/>
      <c r="G49" s="85"/>
      <c r="H49" s="146"/>
      <c r="I49" s="171">
        <f>SUM(C49:H49)</f>
        <v>17</v>
      </c>
    </row>
    <row r="50" spans="1:9" ht="18" customHeight="1" thickBot="1">
      <c r="A50" s="35">
        <v>39</v>
      </c>
      <c r="B50" s="109" t="s">
        <v>251</v>
      </c>
      <c r="C50" s="113"/>
      <c r="D50" s="83"/>
      <c r="E50" s="61">
        <v>9</v>
      </c>
      <c r="F50" s="61">
        <v>8</v>
      </c>
      <c r="G50" s="85"/>
      <c r="H50" s="146"/>
      <c r="I50" s="171">
        <f>SUM(C50:H50)</f>
        <v>17</v>
      </c>
    </row>
    <row r="51" spans="1:9" ht="18" customHeight="1" thickBot="1">
      <c r="A51" s="35">
        <v>40</v>
      </c>
      <c r="B51" s="109" t="s">
        <v>390</v>
      </c>
      <c r="C51" s="163"/>
      <c r="D51" s="83"/>
      <c r="E51" s="85"/>
      <c r="F51" s="82"/>
      <c r="G51" s="82"/>
      <c r="H51" s="33">
        <v>16</v>
      </c>
      <c r="I51" s="171">
        <f>SUM(C51:H51)</f>
        <v>16</v>
      </c>
    </row>
    <row r="52" spans="1:9" ht="18" customHeight="1" thickBot="1">
      <c r="A52" s="30">
        <v>41</v>
      </c>
      <c r="B52" s="109" t="s">
        <v>391</v>
      </c>
      <c r="C52" s="163"/>
      <c r="D52" s="83"/>
      <c r="E52" s="85"/>
      <c r="F52" s="82"/>
      <c r="G52" s="82"/>
      <c r="H52" s="33">
        <v>16</v>
      </c>
      <c r="I52" s="171">
        <f>SUM(C52:H52)</f>
        <v>16</v>
      </c>
    </row>
    <row r="53" spans="1:9" ht="18" customHeight="1" thickBot="1">
      <c r="A53" s="30">
        <v>42</v>
      </c>
      <c r="B53" s="109" t="s">
        <v>381</v>
      </c>
      <c r="C53" s="114"/>
      <c r="D53" s="83"/>
      <c r="E53" s="95"/>
      <c r="F53" s="81"/>
      <c r="G53" s="81"/>
      <c r="H53" s="33">
        <v>16</v>
      </c>
      <c r="I53" s="171">
        <f>SUM(C53:H53)</f>
        <v>16</v>
      </c>
    </row>
    <row r="54" spans="1:9" ht="18" customHeight="1" thickBot="1">
      <c r="A54" s="30">
        <v>43</v>
      </c>
      <c r="B54" s="109" t="s">
        <v>392</v>
      </c>
      <c r="C54" s="114"/>
      <c r="D54" s="83"/>
      <c r="E54" s="95"/>
      <c r="F54" s="81"/>
      <c r="G54" s="81"/>
      <c r="H54" s="33">
        <v>16</v>
      </c>
      <c r="I54" s="171">
        <f>SUM(C54:H54)</f>
        <v>16</v>
      </c>
    </row>
    <row r="55" spans="1:9" ht="18" customHeight="1" thickBot="1">
      <c r="A55" s="35">
        <v>44</v>
      </c>
      <c r="B55" s="109" t="s">
        <v>265</v>
      </c>
      <c r="C55" s="83"/>
      <c r="D55" s="83"/>
      <c r="E55" s="63">
        <v>16</v>
      </c>
      <c r="F55" s="95"/>
      <c r="G55" s="95"/>
      <c r="H55" s="146"/>
      <c r="I55" s="171">
        <f>SUM(C55:H55)</f>
        <v>16</v>
      </c>
    </row>
    <row r="56" spans="1:9" ht="18" customHeight="1" thickBot="1">
      <c r="A56" s="35">
        <v>45</v>
      </c>
      <c r="B56" s="109" t="s">
        <v>293</v>
      </c>
      <c r="C56" s="82"/>
      <c r="D56" s="83"/>
      <c r="E56" s="49">
        <v>16</v>
      </c>
      <c r="F56" s="95"/>
      <c r="G56" s="95"/>
      <c r="H56" s="146"/>
      <c r="I56" s="171">
        <f>SUM(C56:H56)</f>
        <v>16</v>
      </c>
    </row>
    <row r="57" spans="1:9" ht="18" customHeight="1" thickBot="1">
      <c r="A57" s="35">
        <v>46</v>
      </c>
      <c r="B57" s="109" t="s">
        <v>264</v>
      </c>
      <c r="C57" s="83"/>
      <c r="D57" s="83"/>
      <c r="E57" s="49">
        <v>16</v>
      </c>
      <c r="F57" s="81"/>
      <c r="G57" s="81"/>
      <c r="H57" s="142"/>
      <c r="I57" s="171">
        <f>SUM(C57:H57)</f>
        <v>16</v>
      </c>
    </row>
    <row r="58" spans="1:9" ht="18" customHeight="1" thickBot="1">
      <c r="A58" s="30">
        <v>47</v>
      </c>
      <c r="B58" s="109" t="s">
        <v>311</v>
      </c>
      <c r="C58" s="82"/>
      <c r="D58" s="83"/>
      <c r="E58" s="95"/>
      <c r="F58" s="49">
        <v>16</v>
      </c>
      <c r="G58" s="81"/>
      <c r="H58" s="142"/>
      <c r="I58" s="171">
        <f>SUM(C58:H58)</f>
        <v>16</v>
      </c>
    </row>
    <row r="59" spans="1:9" ht="18" customHeight="1" thickBot="1">
      <c r="A59" s="30">
        <v>48</v>
      </c>
      <c r="B59" s="109" t="s">
        <v>322</v>
      </c>
      <c r="C59" s="83"/>
      <c r="D59" s="83"/>
      <c r="E59" s="81"/>
      <c r="F59" s="81"/>
      <c r="G59" s="49">
        <v>16</v>
      </c>
      <c r="H59" s="142"/>
      <c r="I59" s="171">
        <f>SUM(C59:H59)</f>
        <v>16</v>
      </c>
    </row>
    <row r="60" spans="1:9" ht="18" customHeight="1" thickBot="1">
      <c r="A60" s="30">
        <v>49</v>
      </c>
      <c r="B60" s="109" t="s">
        <v>323</v>
      </c>
      <c r="C60" s="112"/>
      <c r="D60" s="83"/>
      <c r="E60" s="95"/>
      <c r="F60" s="81"/>
      <c r="G60" s="49">
        <v>16</v>
      </c>
      <c r="H60" s="142"/>
      <c r="I60" s="171">
        <f>SUM(C60:H60)</f>
        <v>16</v>
      </c>
    </row>
    <row r="61" spans="1:9" ht="18" customHeight="1" thickBot="1">
      <c r="A61" s="35">
        <v>50</v>
      </c>
      <c r="B61" s="31" t="s">
        <v>137</v>
      </c>
      <c r="C61" s="48">
        <v>16</v>
      </c>
      <c r="D61" s="83"/>
      <c r="E61" s="81"/>
      <c r="F61" s="81"/>
      <c r="G61" s="81"/>
      <c r="H61" s="142"/>
      <c r="I61" s="171">
        <f>SUM(C61:H61)</f>
        <v>16</v>
      </c>
    </row>
    <row r="62" spans="1:9" ht="18" customHeight="1" thickBot="1">
      <c r="A62" s="35">
        <v>51</v>
      </c>
      <c r="B62" s="169" t="s">
        <v>113</v>
      </c>
      <c r="C62" s="48">
        <v>16</v>
      </c>
      <c r="D62" s="83"/>
      <c r="E62" s="81"/>
      <c r="F62" s="81"/>
      <c r="G62" s="81"/>
      <c r="H62" s="142"/>
      <c r="I62" s="46">
        <f>SUM(C62:H62)</f>
        <v>16</v>
      </c>
    </row>
    <row r="63" spans="1:9" ht="18" customHeight="1" thickBot="1">
      <c r="A63" s="35">
        <v>52</v>
      </c>
      <c r="B63" s="204" t="s">
        <v>336</v>
      </c>
      <c r="C63" s="112"/>
      <c r="D63" s="83"/>
      <c r="E63" s="81"/>
      <c r="F63" s="81"/>
      <c r="G63" s="49">
        <v>16</v>
      </c>
      <c r="H63" s="142"/>
      <c r="I63" s="46">
        <f>SUM(C63:H63)</f>
        <v>16</v>
      </c>
    </row>
    <row r="64" spans="1:9" ht="18" customHeight="1" thickBot="1">
      <c r="A64" s="30">
        <v>53</v>
      </c>
      <c r="B64" s="109" t="s">
        <v>256</v>
      </c>
      <c r="C64" s="112"/>
      <c r="D64" s="83"/>
      <c r="E64" s="81"/>
      <c r="F64" s="49">
        <v>16</v>
      </c>
      <c r="G64" s="81"/>
      <c r="H64" s="142"/>
      <c r="I64" s="171">
        <f>SUM(C64:H64)</f>
        <v>16</v>
      </c>
    </row>
    <row r="65" spans="1:9" ht="18" customHeight="1" thickBot="1">
      <c r="A65" s="30">
        <v>54</v>
      </c>
      <c r="B65" s="109" t="s">
        <v>325</v>
      </c>
      <c r="C65" s="112"/>
      <c r="D65" s="83"/>
      <c r="E65" s="95"/>
      <c r="F65" s="81"/>
      <c r="G65" s="49">
        <v>10</v>
      </c>
      <c r="H65" s="142"/>
      <c r="I65" s="171">
        <f>SUM(C65:H65)</f>
        <v>10</v>
      </c>
    </row>
    <row r="66" spans="1:9" ht="18" customHeight="1" thickBot="1">
      <c r="A66" s="30">
        <v>55</v>
      </c>
      <c r="B66" s="109" t="s">
        <v>295</v>
      </c>
      <c r="C66" s="112"/>
      <c r="D66" s="83"/>
      <c r="E66" s="63">
        <v>10</v>
      </c>
      <c r="F66" s="95"/>
      <c r="G66" s="95"/>
      <c r="H66" s="146"/>
      <c r="I66" s="171">
        <f>SUM(C66:H66)</f>
        <v>10</v>
      </c>
    </row>
    <row r="67" spans="1:9" ht="18" customHeight="1" thickBot="1">
      <c r="A67" s="35">
        <v>56</v>
      </c>
      <c r="B67" s="109" t="s">
        <v>259</v>
      </c>
      <c r="C67" s="112"/>
      <c r="D67" s="83"/>
      <c r="E67" s="49">
        <v>1</v>
      </c>
      <c r="F67" s="81"/>
      <c r="G67" s="81"/>
      <c r="H67" s="33">
        <v>8</v>
      </c>
      <c r="I67" s="171">
        <f>SUM(C67:H67)</f>
        <v>9</v>
      </c>
    </row>
    <row r="68" spans="1:9" ht="18" customHeight="1" thickBot="1">
      <c r="A68" s="35">
        <v>57</v>
      </c>
      <c r="B68" s="109" t="s">
        <v>324</v>
      </c>
      <c r="C68" s="162"/>
      <c r="D68" s="132"/>
      <c r="E68" s="134"/>
      <c r="F68" s="135"/>
      <c r="G68" s="125">
        <v>9</v>
      </c>
      <c r="H68" s="142"/>
      <c r="I68" s="171">
        <f>SUM(C68:H68)</f>
        <v>9</v>
      </c>
    </row>
    <row r="69" spans="1:9" ht="18" customHeight="1" thickBot="1">
      <c r="A69" s="35">
        <v>58</v>
      </c>
      <c r="B69" s="109" t="s">
        <v>393</v>
      </c>
      <c r="C69" s="114"/>
      <c r="D69" s="83"/>
      <c r="E69" s="95"/>
      <c r="F69" s="81"/>
      <c r="G69" s="81"/>
      <c r="H69" s="33">
        <v>8</v>
      </c>
      <c r="I69" s="171">
        <f>SUM(C69:H69)</f>
        <v>8</v>
      </c>
    </row>
    <row r="70" spans="1:9" ht="18" customHeight="1" thickBot="1">
      <c r="A70" s="30">
        <v>59</v>
      </c>
      <c r="B70" s="109" t="s">
        <v>394</v>
      </c>
      <c r="C70" s="114"/>
      <c r="D70" s="83"/>
      <c r="E70" s="95"/>
      <c r="F70" s="81"/>
      <c r="G70" s="81"/>
      <c r="H70" s="33">
        <v>8</v>
      </c>
      <c r="I70" s="171">
        <f>SUM(C70:H70)</f>
        <v>8</v>
      </c>
    </row>
    <row r="71" spans="1:9" ht="18" customHeight="1" thickBot="1">
      <c r="A71" s="30">
        <v>60</v>
      </c>
      <c r="B71" s="31" t="s">
        <v>139</v>
      </c>
      <c r="C71" s="44">
        <v>8</v>
      </c>
      <c r="D71" s="83"/>
      <c r="E71" s="82"/>
      <c r="F71" s="82"/>
      <c r="G71" s="82"/>
      <c r="H71" s="142"/>
      <c r="I71" s="171">
        <f>SUM(C71:H71)</f>
        <v>8</v>
      </c>
    </row>
    <row r="72" spans="1:9" ht="18" customHeight="1" thickBot="1">
      <c r="A72" s="30">
        <v>61</v>
      </c>
      <c r="B72" s="205" t="s">
        <v>119</v>
      </c>
      <c r="C72" s="48">
        <v>8</v>
      </c>
      <c r="D72" s="83"/>
      <c r="E72" s="81"/>
      <c r="F72" s="81"/>
      <c r="G72" s="81"/>
      <c r="H72" s="142"/>
      <c r="I72" s="46">
        <f>SUM(C72:H72)</f>
        <v>8</v>
      </c>
    </row>
    <row r="73" spans="1:9" ht="18" customHeight="1" thickBot="1">
      <c r="A73" s="35">
        <v>62</v>
      </c>
      <c r="B73" s="31" t="s">
        <v>204</v>
      </c>
      <c r="C73" s="81"/>
      <c r="D73" s="44">
        <v>8</v>
      </c>
      <c r="E73" s="81"/>
      <c r="F73" s="81"/>
      <c r="G73" s="81"/>
      <c r="H73" s="142"/>
      <c r="I73" s="171">
        <f>SUM(C73:H73)</f>
        <v>8</v>
      </c>
    </row>
    <row r="74" spans="1:9" ht="18" customHeight="1" thickBot="1">
      <c r="A74" s="35">
        <v>63</v>
      </c>
      <c r="B74" s="31" t="s">
        <v>205</v>
      </c>
      <c r="C74" s="95"/>
      <c r="D74" s="44">
        <v>8</v>
      </c>
      <c r="E74" s="95"/>
      <c r="F74" s="95"/>
      <c r="G74" s="95"/>
      <c r="H74" s="146"/>
      <c r="I74" s="171">
        <f>SUM(C74:H74)</f>
        <v>8</v>
      </c>
    </row>
    <row r="75" spans="1:9" ht="18" customHeight="1" thickBot="1">
      <c r="A75" s="35">
        <v>64</v>
      </c>
      <c r="B75" s="31" t="s">
        <v>207</v>
      </c>
      <c r="C75" s="81"/>
      <c r="D75" s="44">
        <v>8</v>
      </c>
      <c r="E75" s="81"/>
      <c r="F75" s="81"/>
      <c r="G75" s="81"/>
      <c r="H75" s="142"/>
      <c r="I75" s="171">
        <f>SUM(C75:H75)</f>
        <v>8</v>
      </c>
    </row>
    <row r="76" spans="1:9" ht="18" customHeight="1" thickBot="1">
      <c r="A76" s="30">
        <v>65</v>
      </c>
      <c r="B76" s="31" t="s">
        <v>208</v>
      </c>
      <c r="C76" s="81"/>
      <c r="D76" s="44">
        <v>8</v>
      </c>
      <c r="E76" s="81"/>
      <c r="F76" s="95"/>
      <c r="G76" s="95"/>
      <c r="H76" s="146"/>
      <c r="I76" s="171">
        <f>SUM(C76:H76)</f>
        <v>8</v>
      </c>
    </row>
    <row r="77" spans="1:9" ht="18" customHeight="1" thickBot="1">
      <c r="A77" s="30">
        <v>66</v>
      </c>
      <c r="B77" s="109" t="s">
        <v>206</v>
      </c>
      <c r="C77" s="81"/>
      <c r="D77" s="44">
        <v>8</v>
      </c>
      <c r="E77" s="49">
        <v>0</v>
      </c>
      <c r="F77" s="81"/>
      <c r="G77" s="81"/>
      <c r="H77" s="142"/>
      <c r="I77" s="171">
        <f>SUM(C77:H77)</f>
        <v>8</v>
      </c>
    </row>
    <row r="78" spans="1:9" ht="18" customHeight="1" thickBot="1">
      <c r="A78" s="30">
        <v>67</v>
      </c>
      <c r="B78" s="31" t="s">
        <v>213</v>
      </c>
      <c r="C78" s="81"/>
      <c r="D78" s="44">
        <v>8</v>
      </c>
      <c r="E78" s="95"/>
      <c r="F78" s="81"/>
      <c r="G78" s="81"/>
      <c r="H78" s="142"/>
      <c r="I78" s="171">
        <f>SUM(C78:H78)</f>
        <v>8</v>
      </c>
    </row>
    <row r="79" spans="1:9" ht="18.600000000000001" customHeight="1" thickBot="1">
      <c r="A79" s="35">
        <v>68</v>
      </c>
      <c r="B79" s="205" t="s">
        <v>114</v>
      </c>
      <c r="C79" s="48">
        <v>8</v>
      </c>
      <c r="D79" s="83"/>
      <c r="E79" s="81"/>
      <c r="F79" s="81"/>
      <c r="G79" s="81"/>
      <c r="H79" s="142"/>
      <c r="I79" s="46">
        <f>SUM(C79:H79)</f>
        <v>8</v>
      </c>
    </row>
    <row r="80" spans="1:9" ht="18.600000000000001" customHeight="1" thickBot="1">
      <c r="A80" s="35">
        <v>69</v>
      </c>
      <c r="B80" s="109" t="s">
        <v>252</v>
      </c>
      <c r="C80" s="114"/>
      <c r="D80" s="83"/>
      <c r="E80" s="95"/>
      <c r="F80" s="49">
        <v>8</v>
      </c>
      <c r="G80" s="81"/>
      <c r="H80" s="142"/>
      <c r="I80" s="206">
        <f>SUM(C80:H80)</f>
        <v>8</v>
      </c>
    </row>
    <row r="81" spans="1:9" ht="18.600000000000001" customHeight="1" thickBot="1">
      <c r="A81" s="35">
        <v>70</v>
      </c>
      <c r="B81" s="31" t="s">
        <v>140</v>
      </c>
      <c r="C81" s="48">
        <v>8</v>
      </c>
      <c r="D81" s="83"/>
      <c r="E81" s="81"/>
      <c r="F81" s="81"/>
      <c r="G81" s="81"/>
      <c r="H81" s="142"/>
      <c r="I81" s="206">
        <f>SUM(C81:H81)</f>
        <v>8</v>
      </c>
    </row>
    <row r="82" spans="1:9" ht="19.2" customHeight="1" thickBot="1">
      <c r="A82" s="30">
        <v>71</v>
      </c>
      <c r="B82" s="109" t="s">
        <v>263</v>
      </c>
      <c r="C82" s="114"/>
      <c r="D82" s="83"/>
      <c r="E82" s="63">
        <v>8</v>
      </c>
      <c r="F82" s="81"/>
      <c r="G82" s="81"/>
      <c r="H82" s="142"/>
      <c r="I82" s="206">
        <f>SUM(C82:H82)</f>
        <v>8</v>
      </c>
    </row>
    <row r="83" spans="1:9" ht="19.2" customHeight="1" thickBot="1">
      <c r="A83" s="30">
        <v>72</v>
      </c>
      <c r="B83" s="109" t="s">
        <v>254</v>
      </c>
      <c r="C83" s="112"/>
      <c r="D83" s="83"/>
      <c r="E83" s="49">
        <v>0</v>
      </c>
      <c r="F83" s="49">
        <v>8</v>
      </c>
      <c r="G83" s="81"/>
      <c r="H83" s="142"/>
      <c r="I83" s="206">
        <f>SUM(C83:H83)</f>
        <v>8</v>
      </c>
    </row>
    <row r="84" spans="1:9" ht="19.2" customHeight="1" thickBot="1">
      <c r="A84" s="30">
        <v>73</v>
      </c>
      <c r="B84" s="31" t="s">
        <v>141</v>
      </c>
      <c r="C84" s="48">
        <v>8</v>
      </c>
      <c r="D84" s="83"/>
      <c r="E84" s="95"/>
      <c r="F84" s="81"/>
      <c r="G84" s="81"/>
      <c r="H84" s="142"/>
      <c r="I84" s="46">
        <f>SUM(C84:H84)</f>
        <v>8</v>
      </c>
    </row>
    <row r="85" spans="1:9" ht="18.600000000000001" customHeight="1" thickBot="1">
      <c r="A85" s="35">
        <v>74</v>
      </c>
      <c r="B85" s="109" t="s">
        <v>395</v>
      </c>
      <c r="C85" s="114"/>
      <c r="D85" s="83"/>
      <c r="E85" s="95"/>
      <c r="F85" s="81"/>
      <c r="G85" s="81"/>
      <c r="H85" s="33">
        <v>1</v>
      </c>
      <c r="I85" s="46">
        <f>SUM(C85:H85)</f>
        <v>1</v>
      </c>
    </row>
    <row r="86" spans="1:9" ht="18.600000000000001" customHeight="1" thickBot="1">
      <c r="A86" s="30">
        <v>75</v>
      </c>
      <c r="B86" s="31" t="s">
        <v>209</v>
      </c>
      <c r="C86" s="95"/>
      <c r="D86" s="44">
        <v>1</v>
      </c>
      <c r="E86" s="95"/>
      <c r="F86" s="95"/>
      <c r="G86" s="95"/>
      <c r="H86" s="146"/>
      <c r="I86" s="46">
        <f>SUM(C86:H86)</f>
        <v>1</v>
      </c>
    </row>
    <row r="87" spans="1:9" ht="18.600000000000001" customHeight="1" thickBot="1">
      <c r="A87" s="30">
        <v>76</v>
      </c>
      <c r="B87" s="31" t="s">
        <v>118</v>
      </c>
      <c r="C87" s="48">
        <v>0</v>
      </c>
      <c r="D87" s="83"/>
      <c r="E87" s="95"/>
      <c r="F87" s="95"/>
      <c r="G87" s="95"/>
      <c r="H87" s="146"/>
      <c r="I87" s="46">
        <f>SUM(C87:H87)</f>
        <v>0</v>
      </c>
    </row>
    <row r="88" spans="1:9" ht="18.600000000000001" customHeight="1" thickBot="1">
      <c r="A88" s="30">
        <v>77</v>
      </c>
      <c r="B88" s="109" t="s">
        <v>296</v>
      </c>
      <c r="C88" s="81"/>
      <c r="D88" s="83"/>
      <c r="E88" s="63">
        <v>0</v>
      </c>
      <c r="F88" s="95"/>
      <c r="G88" s="95"/>
      <c r="H88" s="146"/>
      <c r="I88" s="46">
        <f>SUM(C88:H88)</f>
        <v>0</v>
      </c>
    </row>
    <row r="89" spans="1:9" ht="18.600000000000001" customHeight="1" thickBot="1">
      <c r="A89" s="30">
        <v>78</v>
      </c>
      <c r="B89" s="109" t="s">
        <v>294</v>
      </c>
      <c r="C89" s="81"/>
      <c r="D89" s="83"/>
      <c r="E89" s="63">
        <v>0</v>
      </c>
      <c r="F89" s="95"/>
      <c r="G89" s="95"/>
      <c r="H89" s="146"/>
      <c r="I89" s="46">
        <f>SUM(C89:H89)</f>
        <v>0</v>
      </c>
    </row>
    <row r="90" spans="1:9" ht="18.600000000000001" customHeight="1" thickBot="1">
      <c r="A90" s="30">
        <v>79</v>
      </c>
      <c r="B90" s="31" t="s">
        <v>210</v>
      </c>
      <c r="C90" s="81"/>
      <c r="D90" s="44">
        <v>0</v>
      </c>
      <c r="E90" s="95"/>
      <c r="F90" s="95"/>
      <c r="G90" s="95"/>
      <c r="H90" s="146"/>
      <c r="I90" s="46">
        <f>SUM(C90:H90)</f>
        <v>0</v>
      </c>
    </row>
    <row r="91" spans="1:9" ht="18" customHeight="1" thickBot="1">
      <c r="A91" s="30">
        <v>80</v>
      </c>
      <c r="B91" s="31" t="s">
        <v>299</v>
      </c>
      <c r="C91" s="81"/>
      <c r="D91" s="83"/>
      <c r="E91" s="63">
        <v>0</v>
      </c>
      <c r="F91" s="95"/>
      <c r="G91" s="95"/>
      <c r="H91" s="146"/>
      <c r="I91" s="46">
        <f>SUM(C91:H91)</f>
        <v>0</v>
      </c>
    </row>
    <row r="92" spans="1:9" ht="18" customHeight="1" thickBot="1">
      <c r="A92" s="30">
        <v>81</v>
      </c>
      <c r="B92" s="31" t="s">
        <v>142</v>
      </c>
      <c r="C92" s="48">
        <v>0</v>
      </c>
      <c r="D92" s="83"/>
      <c r="E92" s="95"/>
      <c r="F92" s="95"/>
      <c r="G92" s="95"/>
      <c r="H92" s="146"/>
      <c r="I92" s="46">
        <f>SUM(C92:H92)</f>
        <v>0</v>
      </c>
    </row>
    <row r="93" spans="1:9" ht="18" customHeight="1" thickBot="1">
      <c r="A93" s="30">
        <v>82</v>
      </c>
      <c r="B93" s="31" t="s">
        <v>255</v>
      </c>
      <c r="C93" s="81"/>
      <c r="D93" s="83"/>
      <c r="E93" s="95"/>
      <c r="F93" s="49">
        <v>0</v>
      </c>
      <c r="G93" s="81"/>
      <c r="H93" s="142"/>
      <c r="I93" s="46">
        <f>SUM(C93:H93)</f>
        <v>0</v>
      </c>
    </row>
    <row r="94" spans="1:9" ht="18.600000000000001" customHeight="1" thickBot="1">
      <c r="A94" s="30">
        <v>83</v>
      </c>
      <c r="B94" s="109" t="s">
        <v>290</v>
      </c>
      <c r="C94" s="112"/>
      <c r="D94" s="83"/>
      <c r="E94" s="63">
        <v>0</v>
      </c>
      <c r="F94" s="95"/>
      <c r="G94" s="95"/>
      <c r="H94" s="146"/>
      <c r="I94" s="46">
        <f>SUM(C94:H94)</f>
        <v>0</v>
      </c>
    </row>
    <row r="95" spans="1:9" ht="18.600000000000001" customHeight="1" thickBot="1">
      <c r="A95" s="30">
        <v>84</v>
      </c>
      <c r="B95" s="109" t="s">
        <v>300</v>
      </c>
      <c r="C95" s="112"/>
      <c r="D95" s="83"/>
      <c r="E95" s="63">
        <v>0</v>
      </c>
      <c r="F95" s="95"/>
      <c r="G95" s="95"/>
      <c r="H95" s="146"/>
      <c r="I95" s="46">
        <f>SUM(C95:H95)</f>
        <v>0</v>
      </c>
    </row>
    <row r="96" spans="1:9" ht="18.600000000000001" customHeight="1">
      <c r="A96" s="30">
        <v>85</v>
      </c>
      <c r="B96" s="109" t="s">
        <v>298</v>
      </c>
      <c r="C96" s="112"/>
      <c r="D96" s="83"/>
      <c r="E96" s="63">
        <v>0</v>
      </c>
      <c r="F96" s="95"/>
      <c r="G96" s="95"/>
      <c r="H96" s="146"/>
      <c r="I96" s="46">
        <f>SUM(C96:H96)</f>
        <v>0</v>
      </c>
    </row>
  </sheetData>
  <autoFilter ref="B11:I11" xr:uid="{00000000-0009-0000-0000-00000A000000}">
    <sortState xmlns:xlrd2="http://schemas.microsoft.com/office/spreadsheetml/2017/richdata2" ref="B12:I96">
      <sortCondition descending="1" ref="I11"/>
    </sortState>
  </autoFilter>
  <mergeCells count="2">
    <mergeCell ref="A8:I8"/>
    <mergeCell ref="A9:I9"/>
  </mergeCells>
  <conditionalFormatting sqref="B12:B96">
    <cfRule type="expression" dxfId="0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tabSelected="1" zoomScaleNormal="100" workbookViewId="0">
      <selection activeCell="B31" sqref="B31"/>
    </sheetView>
  </sheetViews>
  <sheetFormatPr baseColWidth="10" defaultColWidth="10.6640625" defaultRowHeight="15"/>
  <cols>
    <col min="1" max="1" width="3.88671875" customWidth="1"/>
    <col min="2" max="2" width="36" customWidth="1"/>
    <col min="3" max="3" width="15" customWidth="1"/>
    <col min="4" max="4" width="15" style="12" customWidth="1"/>
    <col min="5" max="8" width="15" customWidth="1"/>
    <col min="9" max="9" width="13.109375" style="13" customWidth="1"/>
    <col min="249" max="249" width="3.88671875" customWidth="1"/>
    <col min="250" max="250" width="25" customWidth="1"/>
    <col min="251" max="251" width="14.88671875" customWidth="1"/>
    <col min="252" max="252" width="11.33203125" customWidth="1"/>
    <col min="253" max="253" width="11.5546875" customWidth="1"/>
    <col min="255" max="255" width="11.33203125" customWidth="1"/>
    <col min="262" max="262" width="9.33203125" customWidth="1"/>
    <col min="505" max="505" width="3.88671875" customWidth="1"/>
    <col min="506" max="506" width="25" customWidth="1"/>
    <col min="507" max="507" width="14.88671875" customWidth="1"/>
    <col min="508" max="508" width="11.33203125" customWidth="1"/>
    <col min="509" max="509" width="11.5546875" customWidth="1"/>
    <col min="511" max="511" width="11.33203125" customWidth="1"/>
    <col min="518" max="518" width="9.33203125" customWidth="1"/>
    <col min="761" max="761" width="3.88671875" customWidth="1"/>
    <col min="762" max="762" width="25" customWidth="1"/>
    <col min="763" max="763" width="14.88671875" customWidth="1"/>
    <col min="764" max="764" width="11.33203125" customWidth="1"/>
    <col min="765" max="765" width="11.5546875" customWidth="1"/>
    <col min="767" max="767" width="11.33203125" customWidth="1"/>
    <col min="774" max="774" width="9.33203125" customWidth="1"/>
    <col min="1017" max="1017" width="3.88671875" customWidth="1"/>
    <col min="1018" max="1018" width="25" customWidth="1"/>
    <col min="1019" max="1019" width="14.88671875" customWidth="1"/>
    <col min="1020" max="1020" width="11.33203125" customWidth="1"/>
    <col min="1021" max="1021" width="11.5546875" customWidth="1"/>
    <col min="1023" max="1023" width="11.33203125" customWidth="1"/>
    <col min="1030" max="1030" width="9.33203125" customWidth="1"/>
    <col min="1273" max="1273" width="3.88671875" customWidth="1"/>
    <col min="1274" max="1274" width="25" customWidth="1"/>
    <col min="1275" max="1275" width="14.88671875" customWidth="1"/>
    <col min="1276" max="1276" width="11.33203125" customWidth="1"/>
    <col min="1277" max="1277" width="11.5546875" customWidth="1"/>
    <col min="1279" max="1279" width="11.33203125" customWidth="1"/>
    <col min="1286" max="1286" width="9.33203125" customWidth="1"/>
    <col min="1529" max="1529" width="3.88671875" customWidth="1"/>
    <col min="1530" max="1530" width="25" customWidth="1"/>
    <col min="1531" max="1531" width="14.88671875" customWidth="1"/>
    <col min="1532" max="1532" width="11.33203125" customWidth="1"/>
    <col min="1533" max="1533" width="11.5546875" customWidth="1"/>
    <col min="1535" max="1535" width="11.33203125" customWidth="1"/>
    <col min="1542" max="1542" width="9.33203125" customWidth="1"/>
    <col min="1785" max="1785" width="3.88671875" customWidth="1"/>
    <col min="1786" max="1786" width="25" customWidth="1"/>
    <col min="1787" max="1787" width="14.88671875" customWidth="1"/>
    <col min="1788" max="1788" width="11.33203125" customWidth="1"/>
    <col min="1789" max="1789" width="11.5546875" customWidth="1"/>
    <col min="1791" max="1791" width="11.33203125" customWidth="1"/>
    <col min="1798" max="1798" width="9.33203125" customWidth="1"/>
    <col min="2041" max="2041" width="3.88671875" customWidth="1"/>
    <col min="2042" max="2042" width="25" customWidth="1"/>
    <col min="2043" max="2043" width="14.88671875" customWidth="1"/>
    <col min="2044" max="2044" width="11.33203125" customWidth="1"/>
    <col min="2045" max="2045" width="11.5546875" customWidth="1"/>
    <col min="2047" max="2047" width="11.33203125" customWidth="1"/>
    <col min="2054" max="2054" width="9.33203125" customWidth="1"/>
    <col min="2297" max="2297" width="3.88671875" customWidth="1"/>
    <col min="2298" max="2298" width="25" customWidth="1"/>
    <col min="2299" max="2299" width="14.88671875" customWidth="1"/>
    <col min="2300" max="2300" width="11.33203125" customWidth="1"/>
    <col min="2301" max="2301" width="11.5546875" customWidth="1"/>
    <col min="2303" max="2303" width="11.33203125" customWidth="1"/>
    <col min="2310" max="2310" width="9.33203125" customWidth="1"/>
    <col min="2553" max="2553" width="3.88671875" customWidth="1"/>
    <col min="2554" max="2554" width="25" customWidth="1"/>
    <col min="2555" max="2555" width="14.88671875" customWidth="1"/>
    <col min="2556" max="2556" width="11.33203125" customWidth="1"/>
    <col min="2557" max="2557" width="11.5546875" customWidth="1"/>
    <col min="2559" max="2559" width="11.33203125" customWidth="1"/>
    <col min="2566" max="2566" width="9.33203125" customWidth="1"/>
    <col min="2809" max="2809" width="3.88671875" customWidth="1"/>
    <col min="2810" max="2810" width="25" customWidth="1"/>
    <col min="2811" max="2811" width="14.88671875" customWidth="1"/>
    <col min="2812" max="2812" width="11.33203125" customWidth="1"/>
    <col min="2813" max="2813" width="11.5546875" customWidth="1"/>
    <col min="2815" max="2815" width="11.33203125" customWidth="1"/>
    <col min="2822" max="2822" width="9.33203125" customWidth="1"/>
    <col min="3065" max="3065" width="3.88671875" customWidth="1"/>
    <col min="3066" max="3066" width="25" customWidth="1"/>
    <col min="3067" max="3067" width="14.88671875" customWidth="1"/>
    <col min="3068" max="3068" width="11.33203125" customWidth="1"/>
    <col min="3069" max="3069" width="11.5546875" customWidth="1"/>
    <col min="3071" max="3071" width="11.33203125" customWidth="1"/>
    <col min="3078" max="3078" width="9.33203125" customWidth="1"/>
    <col min="3321" max="3321" width="3.88671875" customWidth="1"/>
    <col min="3322" max="3322" width="25" customWidth="1"/>
    <col min="3323" max="3323" width="14.88671875" customWidth="1"/>
    <col min="3324" max="3324" width="11.33203125" customWidth="1"/>
    <col min="3325" max="3325" width="11.5546875" customWidth="1"/>
    <col min="3327" max="3327" width="11.33203125" customWidth="1"/>
    <col min="3334" max="3334" width="9.33203125" customWidth="1"/>
    <col min="3577" max="3577" width="3.88671875" customWidth="1"/>
    <col min="3578" max="3578" width="25" customWidth="1"/>
    <col min="3579" max="3579" width="14.88671875" customWidth="1"/>
    <col min="3580" max="3580" width="11.33203125" customWidth="1"/>
    <col min="3581" max="3581" width="11.5546875" customWidth="1"/>
    <col min="3583" max="3583" width="11.33203125" customWidth="1"/>
    <col min="3590" max="3590" width="9.33203125" customWidth="1"/>
    <col min="3833" max="3833" width="3.88671875" customWidth="1"/>
    <col min="3834" max="3834" width="25" customWidth="1"/>
    <col min="3835" max="3835" width="14.88671875" customWidth="1"/>
    <col min="3836" max="3836" width="11.33203125" customWidth="1"/>
    <col min="3837" max="3837" width="11.5546875" customWidth="1"/>
    <col min="3839" max="3839" width="11.33203125" customWidth="1"/>
    <col min="3846" max="3846" width="9.33203125" customWidth="1"/>
    <col min="4089" max="4089" width="3.88671875" customWidth="1"/>
    <col min="4090" max="4090" width="25" customWidth="1"/>
    <col min="4091" max="4091" width="14.88671875" customWidth="1"/>
    <col min="4092" max="4092" width="11.33203125" customWidth="1"/>
    <col min="4093" max="4093" width="11.5546875" customWidth="1"/>
    <col min="4095" max="4095" width="11.33203125" customWidth="1"/>
    <col min="4102" max="4102" width="9.33203125" customWidth="1"/>
    <col min="4345" max="4345" width="3.88671875" customWidth="1"/>
    <col min="4346" max="4346" width="25" customWidth="1"/>
    <col min="4347" max="4347" width="14.88671875" customWidth="1"/>
    <col min="4348" max="4348" width="11.33203125" customWidth="1"/>
    <col min="4349" max="4349" width="11.5546875" customWidth="1"/>
    <col min="4351" max="4351" width="11.33203125" customWidth="1"/>
    <col min="4358" max="4358" width="9.33203125" customWidth="1"/>
    <col min="4601" max="4601" width="3.88671875" customWidth="1"/>
    <col min="4602" max="4602" width="25" customWidth="1"/>
    <col min="4603" max="4603" width="14.88671875" customWidth="1"/>
    <col min="4604" max="4604" width="11.33203125" customWidth="1"/>
    <col min="4605" max="4605" width="11.5546875" customWidth="1"/>
    <col min="4607" max="4607" width="11.33203125" customWidth="1"/>
    <col min="4614" max="4614" width="9.33203125" customWidth="1"/>
    <col min="4857" max="4857" width="3.88671875" customWidth="1"/>
    <col min="4858" max="4858" width="25" customWidth="1"/>
    <col min="4859" max="4859" width="14.88671875" customWidth="1"/>
    <col min="4860" max="4860" width="11.33203125" customWidth="1"/>
    <col min="4861" max="4861" width="11.5546875" customWidth="1"/>
    <col min="4863" max="4863" width="11.33203125" customWidth="1"/>
    <col min="4870" max="4870" width="9.33203125" customWidth="1"/>
    <col min="5113" max="5113" width="3.88671875" customWidth="1"/>
    <col min="5114" max="5114" width="25" customWidth="1"/>
    <col min="5115" max="5115" width="14.88671875" customWidth="1"/>
    <col min="5116" max="5116" width="11.33203125" customWidth="1"/>
    <col min="5117" max="5117" width="11.5546875" customWidth="1"/>
    <col min="5119" max="5119" width="11.33203125" customWidth="1"/>
    <col min="5126" max="5126" width="9.33203125" customWidth="1"/>
    <col min="5369" max="5369" width="3.88671875" customWidth="1"/>
    <col min="5370" max="5370" width="25" customWidth="1"/>
    <col min="5371" max="5371" width="14.88671875" customWidth="1"/>
    <col min="5372" max="5372" width="11.33203125" customWidth="1"/>
    <col min="5373" max="5373" width="11.5546875" customWidth="1"/>
    <col min="5375" max="5375" width="11.33203125" customWidth="1"/>
    <col min="5382" max="5382" width="9.33203125" customWidth="1"/>
    <col min="5625" max="5625" width="3.88671875" customWidth="1"/>
    <col min="5626" max="5626" width="25" customWidth="1"/>
    <col min="5627" max="5627" width="14.88671875" customWidth="1"/>
    <col min="5628" max="5628" width="11.33203125" customWidth="1"/>
    <col min="5629" max="5629" width="11.5546875" customWidth="1"/>
    <col min="5631" max="5631" width="11.33203125" customWidth="1"/>
    <col min="5638" max="5638" width="9.33203125" customWidth="1"/>
    <col min="5881" max="5881" width="3.88671875" customWidth="1"/>
    <col min="5882" max="5882" width="25" customWidth="1"/>
    <col min="5883" max="5883" width="14.88671875" customWidth="1"/>
    <col min="5884" max="5884" width="11.33203125" customWidth="1"/>
    <col min="5885" max="5885" width="11.5546875" customWidth="1"/>
    <col min="5887" max="5887" width="11.33203125" customWidth="1"/>
    <col min="5894" max="5894" width="9.33203125" customWidth="1"/>
    <col min="6137" max="6137" width="3.88671875" customWidth="1"/>
    <col min="6138" max="6138" width="25" customWidth="1"/>
    <col min="6139" max="6139" width="14.88671875" customWidth="1"/>
    <col min="6140" max="6140" width="11.33203125" customWidth="1"/>
    <col min="6141" max="6141" width="11.5546875" customWidth="1"/>
    <col min="6143" max="6143" width="11.33203125" customWidth="1"/>
    <col min="6150" max="6150" width="9.33203125" customWidth="1"/>
    <col min="6393" max="6393" width="3.88671875" customWidth="1"/>
    <col min="6394" max="6394" width="25" customWidth="1"/>
    <col min="6395" max="6395" width="14.88671875" customWidth="1"/>
    <col min="6396" max="6396" width="11.33203125" customWidth="1"/>
    <col min="6397" max="6397" width="11.5546875" customWidth="1"/>
    <col min="6399" max="6399" width="11.33203125" customWidth="1"/>
    <col min="6406" max="6406" width="9.33203125" customWidth="1"/>
    <col min="6649" max="6649" width="3.88671875" customWidth="1"/>
    <col min="6650" max="6650" width="25" customWidth="1"/>
    <col min="6651" max="6651" width="14.88671875" customWidth="1"/>
    <col min="6652" max="6652" width="11.33203125" customWidth="1"/>
    <col min="6653" max="6653" width="11.5546875" customWidth="1"/>
    <col min="6655" max="6655" width="11.33203125" customWidth="1"/>
    <col min="6662" max="6662" width="9.33203125" customWidth="1"/>
    <col min="6905" max="6905" width="3.88671875" customWidth="1"/>
    <col min="6906" max="6906" width="25" customWidth="1"/>
    <col min="6907" max="6907" width="14.88671875" customWidth="1"/>
    <col min="6908" max="6908" width="11.33203125" customWidth="1"/>
    <col min="6909" max="6909" width="11.5546875" customWidth="1"/>
    <col min="6911" max="6911" width="11.33203125" customWidth="1"/>
    <col min="6918" max="6918" width="9.33203125" customWidth="1"/>
    <col min="7161" max="7161" width="3.88671875" customWidth="1"/>
    <col min="7162" max="7162" width="25" customWidth="1"/>
    <col min="7163" max="7163" width="14.88671875" customWidth="1"/>
    <col min="7164" max="7164" width="11.33203125" customWidth="1"/>
    <col min="7165" max="7165" width="11.5546875" customWidth="1"/>
    <col min="7167" max="7167" width="11.33203125" customWidth="1"/>
    <col min="7174" max="7174" width="9.33203125" customWidth="1"/>
    <col min="7417" max="7417" width="3.88671875" customWidth="1"/>
    <col min="7418" max="7418" width="25" customWidth="1"/>
    <col min="7419" max="7419" width="14.88671875" customWidth="1"/>
    <col min="7420" max="7420" width="11.33203125" customWidth="1"/>
    <col min="7421" max="7421" width="11.5546875" customWidth="1"/>
    <col min="7423" max="7423" width="11.33203125" customWidth="1"/>
    <col min="7430" max="7430" width="9.33203125" customWidth="1"/>
    <col min="7673" max="7673" width="3.88671875" customWidth="1"/>
    <col min="7674" max="7674" width="25" customWidth="1"/>
    <col min="7675" max="7675" width="14.88671875" customWidth="1"/>
    <col min="7676" max="7676" width="11.33203125" customWidth="1"/>
    <col min="7677" max="7677" width="11.5546875" customWidth="1"/>
    <col min="7679" max="7679" width="11.33203125" customWidth="1"/>
    <col min="7686" max="7686" width="9.33203125" customWidth="1"/>
    <col min="7929" max="7929" width="3.88671875" customWidth="1"/>
    <col min="7930" max="7930" width="25" customWidth="1"/>
    <col min="7931" max="7931" width="14.88671875" customWidth="1"/>
    <col min="7932" max="7932" width="11.33203125" customWidth="1"/>
    <col min="7933" max="7933" width="11.5546875" customWidth="1"/>
    <col min="7935" max="7935" width="11.33203125" customWidth="1"/>
    <col min="7942" max="7942" width="9.33203125" customWidth="1"/>
    <col min="8185" max="8185" width="3.88671875" customWidth="1"/>
    <col min="8186" max="8186" width="25" customWidth="1"/>
    <col min="8187" max="8187" width="14.88671875" customWidth="1"/>
    <col min="8188" max="8188" width="11.33203125" customWidth="1"/>
    <col min="8189" max="8189" width="11.5546875" customWidth="1"/>
    <col min="8191" max="8191" width="11.33203125" customWidth="1"/>
    <col min="8198" max="8198" width="9.33203125" customWidth="1"/>
    <col min="8441" max="8441" width="3.88671875" customWidth="1"/>
    <col min="8442" max="8442" width="25" customWidth="1"/>
    <col min="8443" max="8443" width="14.88671875" customWidth="1"/>
    <col min="8444" max="8444" width="11.33203125" customWidth="1"/>
    <col min="8445" max="8445" width="11.5546875" customWidth="1"/>
    <col min="8447" max="8447" width="11.33203125" customWidth="1"/>
    <col min="8454" max="8454" width="9.33203125" customWidth="1"/>
    <col min="8697" max="8697" width="3.88671875" customWidth="1"/>
    <col min="8698" max="8698" width="25" customWidth="1"/>
    <col min="8699" max="8699" width="14.88671875" customWidth="1"/>
    <col min="8700" max="8700" width="11.33203125" customWidth="1"/>
    <col min="8701" max="8701" width="11.5546875" customWidth="1"/>
    <col min="8703" max="8703" width="11.33203125" customWidth="1"/>
    <col min="8710" max="8710" width="9.33203125" customWidth="1"/>
    <col min="8953" max="8953" width="3.88671875" customWidth="1"/>
    <col min="8954" max="8954" width="25" customWidth="1"/>
    <col min="8955" max="8955" width="14.88671875" customWidth="1"/>
    <col min="8956" max="8956" width="11.33203125" customWidth="1"/>
    <col min="8957" max="8957" width="11.5546875" customWidth="1"/>
    <col min="8959" max="8959" width="11.33203125" customWidth="1"/>
    <col min="8966" max="8966" width="9.33203125" customWidth="1"/>
    <col min="9209" max="9209" width="3.88671875" customWidth="1"/>
    <col min="9210" max="9210" width="25" customWidth="1"/>
    <col min="9211" max="9211" width="14.88671875" customWidth="1"/>
    <col min="9212" max="9212" width="11.33203125" customWidth="1"/>
    <col min="9213" max="9213" width="11.5546875" customWidth="1"/>
    <col min="9215" max="9215" width="11.33203125" customWidth="1"/>
    <col min="9222" max="9222" width="9.33203125" customWidth="1"/>
    <col min="9465" max="9465" width="3.88671875" customWidth="1"/>
    <col min="9466" max="9466" width="25" customWidth="1"/>
    <col min="9467" max="9467" width="14.88671875" customWidth="1"/>
    <col min="9468" max="9468" width="11.33203125" customWidth="1"/>
    <col min="9469" max="9469" width="11.5546875" customWidth="1"/>
    <col min="9471" max="9471" width="11.33203125" customWidth="1"/>
    <col min="9478" max="9478" width="9.33203125" customWidth="1"/>
    <col min="9721" max="9721" width="3.88671875" customWidth="1"/>
    <col min="9722" max="9722" width="25" customWidth="1"/>
    <col min="9723" max="9723" width="14.88671875" customWidth="1"/>
    <col min="9724" max="9724" width="11.33203125" customWidth="1"/>
    <col min="9725" max="9725" width="11.5546875" customWidth="1"/>
    <col min="9727" max="9727" width="11.33203125" customWidth="1"/>
    <col min="9734" max="9734" width="9.33203125" customWidth="1"/>
    <col min="9977" max="9977" width="3.88671875" customWidth="1"/>
    <col min="9978" max="9978" width="25" customWidth="1"/>
    <col min="9979" max="9979" width="14.88671875" customWidth="1"/>
    <col min="9980" max="9980" width="11.33203125" customWidth="1"/>
    <col min="9981" max="9981" width="11.5546875" customWidth="1"/>
    <col min="9983" max="9983" width="11.33203125" customWidth="1"/>
    <col min="9990" max="9990" width="9.33203125" customWidth="1"/>
    <col min="10233" max="10233" width="3.88671875" customWidth="1"/>
    <col min="10234" max="10234" width="25" customWidth="1"/>
    <col min="10235" max="10235" width="14.88671875" customWidth="1"/>
    <col min="10236" max="10236" width="11.33203125" customWidth="1"/>
    <col min="10237" max="10237" width="11.5546875" customWidth="1"/>
    <col min="10239" max="10239" width="11.33203125" customWidth="1"/>
    <col min="10246" max="10246" width="9.33203125" customWidth="1"/>
    <col min="10489" max="10489" width="3.88671875" customWidth="1"/>
    <col min="10490" max="10490" width="25" customWidth="1"/>
    <col min="10491" max="10491" width="14.88671875" customWidth="1"/>
    <col min="10492" max="10492" width="11.33203125" customWidth="1"/>
    <col min="10493" max="10493" width="11.5546875" customWidth="1"/>
    <col min="10495" max="10495" width="11.33203125" customWidth="1"/>
    <col min="10502" max="10502" width="9.33203125" customWidth="1"/>
    <col min="10745" max="10745" width="3.88671875" customWidth="1"/>
    <col min="10746" max="10746" width="25" customWidth="1"/>
    <col min="10747" max="10747" width="14.88671875" customWidth="1"/>
    <col min="10748" max="10748" width="11.33203125" customWidth="1"/>
    <col min="10749" max="10749" width="11.5546875" customWidth="1"/>
    <col min="10751" max="10751" width="11.33203125" customWidth="1"/>
    <col min="10758" max="10758" width="9.33203125" customWidth="1"/>
    <col min="11001" max="11001" width="3.88671875" customWidth="1"/>
    <col min="11002" max="11002" width="25" customWidth="1"/>
    <col min="11003" max="11003" width="14.88671875" customWidth="1"/>
    <col min="11004" max="11004" width="11.33203125" customWidth="1"/>
    <col min="11005" max="11005" width="11.5546875" customWidth="1"/>
    <col min="11007" max="11007" width="11.33203125" customWidth="1"/>
    <col min="11014" max="11014" width="9.33203125" customWidth="1"/>
    <col min="11257" max="11257" width="3.88671875" customWidth="1"/>
    <col min="11258" max="11258" width="25" customWidth="1"/>
    <col min="11259" max="11259" width="14.88671875" customWidth="1"/>
    <col min="11260" max="11260" width="11.33203125" customWidth="1"/>
    <col min="11261" max="11261" width="11.5546875" customWidth="1"/>
    <col min="11263" max="11263" width="11.33203125" customWidth="1"/>
    <col min="11270" max="11270" width="9.33203125" customWidth="1"/>
    <col min="11513" max="11513" width="3.88671875" customWidth="1"/>
    <col min="11514" max="11514" width="25" customWidth="1"/>
    <col min="11515" max="11515" width="14.88671875" customWidth="1"/>
    <col min="11516" max="11516" width="11.33203125" customWidth="1"/>
    <col min="11517" max="11517" width="11.5546875" customWidth="1"/>
    <col min="11519" max="11519" width="11.33203125" customWidth="1"/>
    <col min="11526" max="11526" width="9.33203125" customWidth="1"/>
    <col min="11769" max="11769" width="3.88671875" customWidth="1"/>
    <col min="11770" max="11770" width="25" customWidth="1"/>
    <col min="11771" max="11771" width="14.88671875" customWidth="1"/>
    <col min="11772" max="11772" width="11.33203125" customWidth="1"/>
    <col min="11773" max="11773" width="11.5546875" customWidth="1"/>
    <col min="11775" max="11775" width="11.33203125" customWidth="1"/>
    <col min="11782" max="11782" width="9.33203125" customWidth="1"/>
    <col min="12025" max="12025" width="3.88671875" customWidth="1"/>
    <col min="12026" max="12026" width="25" customWidth="1"/>
    <col min="12027" max="12027" width="14.88671875" customWidth="1"/>
    <col min="12028" max="12028" width="11.33203125" customWidth="1"/>
    <col min="12029" max="12029" width="11.5546875" customWidth="1"/>
    <col min="12031" max="12031" width="11.33203125" customWidth="1"/>
    <col min="12038" max="12038" width="9.33203125" customWidth="1"/>
    <col min="12281" max="12281" width="3.88671875" customWidth="1"/>
    <col min="12282" max="12282" width="25" customWidth="1"/>
    <col min="12283" max="12283" width="14.88671875" customWidth="1"/>
    <col min="12284" max="12284" width="11.33203125" customWidth="1"/>
    <col min="12285" max="12285" width="11.5546875" customWidth="1"/>
    <col min="12287" max="12287" width="11.33203125" customWidth="1"/>
    <col min="12294" max="12294" width="9.33203125" customWidth="1"/>
    <col min="12537" max="12537" width="3.88671875" customWidth="1"/>
    <col min="12538" max="12538" width="25" customWidth="1"/>
    <col min="12539" max="12539" width="14.88671875" customWidth="1"/>
    <col min="12540" max="12540" width="11.33203125" customWidth="1"/>
    <col min="12541" max="12541" width="11.5546875" customWidth="1"/>
    <col min="12543" max="12543" width="11.33203125" customWidth="1"/>
    <col min="12550" max="12550" width="9.33203125" customWidth="1"/>
    <col min="12793" max="12793" width="3.88671875" customWidth="1"/>
    <col min="12794" max="12794" width="25" customWidth="1"/>
    <col min="12795" max="12795" width="14.88671875" customWidth="1"/>
    <col min="12796" max="12796" width="11.33203125" customWidth="1"/>
    <col min="12797" max="12797" width="11.5546875" customWidth="1"/>
    <col min="12799" max="12799" width="11.33203125" customWidth="1"/>
    <col min="12806" max="12806" width="9.33203125" customWidth="1"/>
    <col min="13049" max="13049" width="3.88671875" customWidth="1"/>
    <col min="13050" max="13050" width="25" customWidth="1"/>
    <col min="13051" max="13051" width="14.88671875" customWidth="1"/>
    <col min="13052" max="13052" width="11.33203125" customWidth="1"/>
    <col min="13053" max="13053" width="11.5546875" customWidth="1"/>
    <col min="13055" max="13055" width="11.33203125" customWidth="1"/>
    <col min="13062" max="13062" width="9.33203125" customWidth="1"/>
    <col min="13305" max="13305" width="3.88671875" customWidth="1"/>
    <col min="13306" max="13306" width="25" customWidth="1"/>
    <col min="13307" max="13307" width="14.88671875" customWidth="1"/>
    <col min="13308" max="13308" width="11.33203125" customWidth="1"/>
    <col min="13309" max="13309" width="11.5546875" customWidth="1"/>
    <col min="13311" max="13311" width="11.33203125" customWidth="1"/>
    <col min="13318" max="13318" width="9.33203125" customWidth="1"/>
    <col min="13561" max="13561" width="3.88671875" customWidth="1"/>
    <col min="13562" max="13562" width="25" customWidth="1"/>
    <col min="13563" max="13563" width="14.88671875" customWidth="1"/>
    <col min="13564" max="13564" width="11.33203125" customWidth="1"/>
    <col min="13565" max="13565" width="11.5546875" customWidth="1"/>
    <col min="13567" max="13567" width="11.33203125" customWidth="1"/>
    <col min="13574" max="13574" width="9.33203125" customWidth="1"/>
    <col min="13817" max="13817" width="3.88671875" customWidth="1"/>
    <col min="13818" max="13818" width="25" customWidth="1"/>
    <col min="13819" max="13819" width="14.88671875" customWidth="1"/>
    <col min="13820" max="13820" width="11.33203125" customWidth="1"/>
    <col min="13821" max="13821" width="11.5546875" customWidth="1"/>
    <col min="13823" max="13823" width="11.33203125" customWidth="1"/>
    <col min="13830" max="13830" width="9.33203125" customWidth="1"/>
    <col min="14073" max="14073" width="3.88671875" customWidth="1"/>
    <col min="14074" max="14074" width="25" customWidth="1"/>
    <col min="14075" max="14075" width="14.88671875" customWidth="1"/>
    <col min="14076" max="14076" width="11.33203125" customWidth="1"/>
    <col min="14077" max="14077" width="11.5546875" customWidth="1"/>
    <col min="14079" max="14079" width="11.33203125" customWidth="1"/>
    <col min="14086" max="14086" width="9.33203125" customWidth="1"/>
    <col min="14329" max="14329" width="3.88671875" customWidth="1"/>
    <col min="14330" max="14330" width="25" customWidth="1"/>
    <col min="14331" max="14331" width="14.88671875" customWidth="1"/>
    <col min="14332" max="14332" width="11.33203125" customWidth="1"/>
    <col min="14333" max="14333" width="11.5546875" customWidth="1"/>
    <col min="14335" max="14335" width="11.33203125" customWidth="1"/>
    <col min="14342" max="14342" width="9.33203125" customWidth="1"/>
    <col min="14585" max="14585" width="3.88671875" customWidth="1"/>
    <col min="14586" max="14586" width="25" customWidth="1"/>
    <col min="14587" max="14587" width="14.88671875" customWidth="1"/>
    <col min="14588" max="14588" width="11.33203125" customWidth="1"/>
    <col min="14589" max="14589" width="11.5546875" customWidth="1"/>
    <col min="14591" max="14591" width="11.33203125" customWidth="1"/>
    <col min="14598" max="14598" width="9.33203125" customWidth="1"/>
    <col min="14841" max="14841" width="3.88671875" customWidth="1"/>
    <col min="14842" max="14842" width="25" customWidth="1"/>
    <col min="14843" max="14843" width="14.88671875" customWidth="1"/>
    <col min="14844" max="14844" width="11.33203125" customWidth="1"/>
    <col min="14845" max="14845" width="11.5546875" customWidth="1"/>
    <col min="14847" max="14847" width="11.33203125" customWidth="1"/>
    <col min="14854" max="14854" width="9.33203125" customWidth="1"/>
    <col min="15097" max="15097" width="3.88671875" customWidth="1"/>
    <col min="15098" max="15098" width="25" customWidth="1"/>
    <col min="15099" max="15099" width="14.88671875" customWidth="1"/>
    <col min="15100" max="15100" width="11.33203125" customWidth="1"/>
    <col min="15101" max="15101" width="11.5546875" customWidth="1"/>
    <col min="15103" max="15103" width="11.33203125" customWidth="1"/>
    <col min="15110" max="15110" width="9.33203125" customWidth="1"/>
    <col min="15353" max="15353" width="3.88671875" customWidth="1"/>
    <col min="15354" max="15354" width="25" customWidth="1"/>
    <col min="15355" max="15355" width="14.88671875" customWidth="1"/>
    <col min="15356" max="15356" width="11.33203125" customWidth="1"/>
    <col min="15357" max="15357" width="11.5546875" customWidth="1"/>
    <col min="15359" max="15359" width="11.33203125" customWidth="1"/>
    <col min="15366" max="15366" width="9.33203125" customWidth="1"/>
    <col min="15609" max="15609" width="3.88671875" customWidth="1"/>
    <col min="15610" max="15610" width="25" customWidth="1"/>
    <col min="15611" max="15611" width="14.88671875" customWidth="1"/>
    <col min="15612" max="15612" width="11.33203125" customWidth="1"/>
    <col min="15613" max="15613" width="11.5546875" customWidth="1"/>
    <col min="15615" max="15615" width="11.33203125" customWidth="1"/>
    <col min="15622" max="15622" width="9.33203125" customWidth="1"/>
    <col min="15865" max="15865" width="3.88671875" customWidth="1"/>
    <col min="15866" max="15866" width="25" customWidth="1"/>
    <col min="15867" max="15867" width="14.88671875" customWidth="1"/>
    <col min="15868" max="15868" width="11.33203125" customWidth="1"/>
    <col min="15869" max="15869" width="11.5546875" customWidth="1"/>
    <col min="15871" max="15871" width="11.33203125" customWidth="1"/>
    <col min="15878" max="15878" width="9.33203125" customWidth="1"/>
    <col min="16121" max="16121" width="3.88671875" customWidth="1"/>
    <col min="16122" max="16122" width="25" customWidth="1"/>
    <col min="16123" max="16123" width="14.88671875" customWidth="1"/>
    <col min="16124" max="16124" width="11.33203125" customWidth="1"/>
    <col min="16125" max="16125" width="11.5546875" customWidth="1"/>
    <col min="16127" max="16127" width="11.33203125" customWidth="1"/>
    <col min="16134" max="16134" width="9.33203125" customWidth="1"/>
  </cols>
  <sheetData>
    <row r="1" spans="1:9" ht="14.25" customHeight="1">
      <c r="A1" s="14"/>
      <c r="B1" s="14"/>
      <c r="C1" s="14"/>
      <c r="D1" s="15"/>
      <c r="E1" s="16"/>
      <c r="F1" s="16"/>
      <c r="G1" s="16"/>
      <c r="H1" s="16"/>
      <c r="I1" s="17"/>
    </row>
    <row r="2" spans="1:9" ht="14.25" customHeight="1">
      <c r="A2" s="14"/>
      <c r="B2" s="14"/>
      <c r="C2" s="14"/>
      <c r="D2" s="15"/>
      <c r="E2" s="16"/>
      <c r="F2" s="16"/>
      <c r="G2" s="16"/>
      <c r="H2" s="16"/>
      <c r="I2" s="17"/>
    </row>
    <row r="3" spans="1:9" ht="14.25" customHeight="1">
      <c r="A3" s="14"/>
      <c r="B3" s="14"/>
      <c r="C3" s="14"/>
      <c r="D3" s="15"/>
      <c r="F3" s="16"/>
      <c r="G3" s="16"/>
      <c r="H3" s="16"/>
      <c r="I3" s="17"/>
    </row>
    <row r="4" spans="1:9" ht="14.25" customHeight="1">
      <c r="A4" s="14"/>
      <c r="B4" s="14"/>
      <c r="C4" s="14"/>
      <c r="D4" s="15"/>
      <c r="E4" s="16"/>
      <c r="F4" s="16"/>
      <c r="G4" s="16"/>
      <c r="H4" s="16"/>
      <c r="I4" s="17"/>
    </row>
    <row r="5" spans="1:9" ht="14.25" customHeight="1">
      <c r="A5" s="18"/>
      <c r="B5" s="18"/>
      <c r="C5" s="18"/>
      <c r="D5" s="15"/>
      <c r="E5" s="16"/>
      <c r="F5" s="16"/>
      <c r="G5" s="16"/>
      <c r="H5" s="16"/>
      <c r="I5" s="17"/>
    </row>
    <row r="6" spans="1:9" ht="14.25" customHeight="1">
      <c r="A6" s="18"/>
      <c r="B6" s="18"/>
      <c r="C6" s="18"/>
      <c r="D6" s="15"/>
      <c r="E6" s="16"/>
      <c r="F6" s="16"/>
      <c r="G6" s="16"/>
      <c r="H6" s="16"/>
      <c r="I6" s="17"/>
    </row>
    <row r="7" spans="1:9" ht="12" customHeight="1">
      <c r="A7" s="18"/>
      <c r="B7" s="18"/>
      <c r="C7" s="18"/>
      <c r="D7" s="15"/>
      <c r="E7" s="16"/>
      <c r="F7" s="16"/>
      <c r="G7" s="16"/>
      <c r="H7" s="16"/>
      <c r="I7" s="17"/>
    </row>
    <row r="8" spans="1:9" ht="12" customHeight="1">
      <c r="A8" s="18"/>
      <c r="B8" s="18"/>
      <c r="C8" s="18"/>
      <c r="D8" s="15"/>
      <c r="E8" s="16"/>
      <c r="F8" s="16"/>
      <c r="G8" s="16"/>
      <c r="H8" s="16"/>
      <c r="I8" s="17"/>
    </row>
    <row r="9" spans="1:9" ht="12" customHeight="1">
      <c r="A9" s="18"/>
      <c r="B9" s="18"/>
      <c r="C9" s="18"/>
      <c r="D9" s="15"/>
      <c r="E9" s="16"/>
      <c r="F9" s="16"/>
      <c r="G9" s="16"/>
      <c r="H9" s="16"/>
      <c r="I9" s="17"/>
    </row>
    <row r="10" spans="1:9" ht="21.75" customHeight="1">
      <c r="A10" s="136" t="s">
        <v>0</v>
      </c>
      <c r="B10" s="136"/>
      <c r="C10" s="136"/>
      <c r="D10" s="136"/>
      <c r="E10" s="136"/>
      <c r="F10" s="136"/>
      <c r="G10" s="136"/>
      <c r="H10" s="136"/>
      <c r="I10" s="136"/>
    </row>
    <row r="11" spans="1:9" s="2" customFormat="1" ht="21.75" customHeight="1">
      <c r="A11" s="136" t="s">
        <v>13</v>
      </c>
      <c r="B11" s="136"/>
      <c r="C11" s="136"/>
      <c r="D11" s="136"/>
      <c r="E11" s="136"/>
      <c r="F11" s="136"/>
      <c r="G11" s="136"/>
      <c r="H11" s="136"/>
      <c r="I11" s="136"/>
    </row>
    <row r="12" spans="1:9" s="2" customFormat="1" ht="21.75" customHeight="1" thickBot="1">
      <c r="A12" s="19"/>
      <c r="B12" s="19"/>
      <c r="D12" s="1"/>
      <c r="E12" s="20"/>
      <c r="G12" s="1"/>
      <c r="H12" s="1"/>
      <c r="I12" s="21"/>
    </row>
    <row r="13" spans="1:9" s="29" customFormat="1" ht="41.25" customHeight="1" thickBot="1">
      <c r="A13" s="22" t="s">
        <v>14</v>
      </c>
      <c r="B13" s="71" t="s">
        <v>15</v>
      </c>
      <c r="C13" s="72" t="s">
        <v>16</v>
      </c>
      <c r="D13" s="86" t="s">
        <v>17</v>
      </c>
      <c r="E13" s="175" t="s">
        <v>18</v>
      </c>
      <c r="F13" s="72" t="s">
        <v>19</v>
      </c>
      <c r="G13" s="88" t="s">
        <v>20</v>
      </c>
      <c r="H13" s="87" t="s">
        <v>21</v>
      </c>
      <c r="I13" s="28" t="s">
        <v>22</v>
      </c>
    </row>
    <row r="14" spans="1:9" s="2" customFormat="1" ht="18" customHeight="1" thickBot="1">
      <c r="A14" s="30">
        <v>1</v>
      </c>
      <c r="B14" s="47" t="s">
        <v>337</v>
      </c>
      <c r="C14" s="81"/>
      <c r="D14" s="93"/>
      <c r="E14" s="81"/>
      <c r="F14" s="81"/>
      <c r="G14" s="81"/>
      <c r="H14" s="49">
        <v>92</v>
      </c>
      <c r="I14" s="34">
        <f>SUM(C14:H14)</f>
        <v>92</v>
      </c>
    </row>
    <row r="15" spans="1:9" s="2" customFormat="1" ht="18" customHeight="1" thickBot="1">
      <c r="A15" s="30">
        <v>2</v>
      </c>
      <c r="B15" s="47" t="s">
        <v>214</v>
      </c>
      <c r="C15" s="81"/>
      <c r="D15" s="93"/>
      <c r="E15" s="49">
        <v>32</v>
      </c>
      <c r="F15" s="81"/>
      <c r="G15" s="81"/>
      <c r="H15" s="49">
        <v>32</v>
      </c>
      <c r="I15" s="34">
        <f>SUM(C15:H15)</f>
        <v>64</v>
      </c>
    </row>
    <row r="16" spans="1:9" s="2" customFormat="1" ht="18" customHeight="1" thickBot="1">
      <c r="A16" s="30">
        <v>3</v>
      </c>
      <c r="B16" s="47" t="s">
        <v>221</v>
      </c>
      <c r="C16" s="81"/>
      <c r="D16" s="81"/>
      <c r="E16" s="81"/>
      <c r="F16" s="165"/>
      <c r="G16" s="81"/>
      <c r="H16" s="49">
        <v>60</v>
      </c>
      <c r="I16" s="34">
        <f>SUM(C16:H16)</f>
        <v>60</v>
      </c>
    </row>
    <row r="17" spans="1:9" s="2" customFormat="1" ht="18" customHeight="1" thickBot="1">
      <c r="A17" s="30">
        <v>4</v>
      </c>
      <c r="B17" s="47" t="s">
        <v>338</v>
      </c>
      <c r="C17" s="81"/>
      <c r="D17" s="81"/>
      <c r="E17" s="81"/>
      <c r="F17" s="81"/>
      <c r="G17" s="81"/>
      <c r="H17" s="49">
        <v>32</v>
      </c>
      <c r="I17" s="34">
        <f>SUM(C17:H17)</f>
        <v>32</v>
      </c>
    </row>
    <row r="18" spans="1:9" s="2" customFormat="1" ht="18" customHeight="1" thickBot="1">
      <c r="A18" s="35">
        <v>5</v>
      </c>
      <c r="B18" s="47" t="s">
        <v>330</v>
      </c>
      <c r="C18" s="81"/>
      <c r="D18" s="93"/>
      <c r="E18" s="81"/>
      <c r="F18" s="81"/>
      <c r="G18" s="49">
        <v>32</v>
      </c>
      <c r="H18" s="81"/>
      <c r="I18" s="34">
        <f>SUM(C18:H18)</f>
        <v>32</v>
      </c>
    </row>
    <row r="19" spans="1:9" s="2" customFormat="1" ht="18" customHeight="1" thickBot="1">
      <c r="A19" s="35">
        <v>6</v>
      </c>
      <c r="B19" s="164" t="s">
        <v>23</v>
      </c>
      <c r="C19" s="49">
        <v>32</v>
      </c>
      <c r="D19" s="93"/>
      <c r="E19" s="81"/>
      <c r="F19" s="81"/>
      <c r="G19" s="81"/>
      <c r="H19" s="81"/>
      <c r="I19" s="34">
        <f>SUM(C19:H19)</f>
        <v>32</v>
      </c>
    </row>
    <row r="20" spans="1:9" s="2" customFormat="1" ht="18" customHeight="1" thickBot="1">
      <c r="A20" s="35">
        <v>7</v>
      </c>
      <c r="B20" s="47" t="s">
        <v>216</v>
      </c>
      <c r="C20" s="81"/>
      <c r="D20" s="81"/>
      <c r="E20" s="49">
        <v>8</v>
      </c>
      <c r="F20" s="81"/>
      <c r="G20" s="81"/>
      <c r="H20" s="49">
        <v>16</v>
      </c>
      <c r="I20" s="98">
        <f>SUM(C20:H20)</f>
        <v>24</v>
      </c>
    </row>
    <row r="21" spans="1:9" s="2" customFormat="1" ht="18" customHeight="1" thickBot="1">
      <c r="A21" s="35">
        <v>8</v>
      </c>
      <c r="B21" s="47" t="s">
        <v>339</v>
      </c>
      <c r="C21" s="81"/>
      <c r="D21" s="93"/>
      <c r="E21" s="81"/>
      <c r="F21" s="81"/>
      <c r="G21" s="81"/>
      <c r="H21" s="49">
        <v>16</v>
      </c>
      <c r="I21" s="94">
        <f>SUM(C21:H21)</f>
        <v>16</v>
      </c>
    </row>
    <row r="22" spans="1:9" s="2" customFormat="1" ht="17.399999999999999" customHeight="1" thickBot="1">
      <c r="A22" s="35">
        <v>9</v>
      </c>
      <c r="B22" s="47" t="s">
        <v>340</v>
      </c>
      <c r="C22" s="81"/>
      <c r="D22" s="81"/>
      <c r="E22" s="81"/>
      <c r="F22" s="81"/>
      <c r="G22" s="81"/>
      <c r="H22" s="49">
        <v>16</v>
      </c>
      <c r="I22" s="34">
        <f>SUM(C22:H22)</f>
        <v>16</v>
      </c>
    </row>
    <row r="23" spans="1:9" ht="17.399999999999999" customHeight="1" thickBot="1">
      <c r="A23" s="35">
        <v>10</v>
      </c>
      <c r="B23" s="47" t="s">
        <v>156</v>
      </c>
      <c r="C23" s="81"/>
      <c r="D23" s="81"/>
      <c r="E23" s="81"/>
      <c r="F23" s="81"/>
      <c r="G23" s="81"/>
      <c r="H23" s="49">
        <v>16</v>
      </c>
      <c r="I23" s="98">
        <f>SUM(C23:H23)</f>
        <v>16</v>
      </c>
    </row>
    <row r="24" spans="1:9" ht="17.399999999999999" customHeight="1" thickBot="1">
      <c r="A24" s="35">
        <v>11</v>
      </c>
      <c r="B24" s="47" t="s">
        <v>329</v>
      </c>
      <c r="C24" s="81"/>
      <c r="D24" s="93"/>
      <c r="E24" s="81"/>
      <c r="F24" s="81"/>
      <c r="G24" s="49">
        <v>16</v>
      </c>
      <c r="H24" s="81"/>
      <c r="I24" s="94">
        <f>SUM(C24:H24)</f>
        <v>16</v>
      </c>
    </row>
    <row r="25" spans="1:9" ht="17.399999999999999" customHeight="1" thickBot="1">
      <c r="A25" s="35">
        <v>12</v>
      </c>
      <c r="B25" s="47" t="s">
        <v>215</v>
      </c>
      <c r="C25" s="81"/>
      <c r="D25" s="93"/>
      <c r="E25" s="49">
        <v>16</v>
      </c>
      <c r="F25" s="81"/>
      <c r="G25" s="81"/>
      <c r="H25" s="81"/>
      <c r="I25" s="34">
        <f>SUM(C25:H25)</f>
        <v>16</v>
      </c>
    </row>
    <row r="26" spans="1:9" ht="17.399999999999999" customHeight="1" thickBot="1">
      <c r="A26" s="35">
        <v>13</v>
      </c>
      <c r="B26" s="164" t="s">
        <v>24</v>
      </c>
      <c r="C26" s="49">
        <v>16</v>
      </c>
      <c r="D26" s="81"/>
      <c r="E26" s="81"/>
      <c r="F26" s="81"/>
      <c r="G26" s="81"/>
      <c r="H26" s="81"/>
      <c r="I26" s="98">
        <f>SUM(C26:H26)</f>
        <v>16</v>
      </c>
    </row>
    <row r="27" spans="1:9" ht="17.399999999999999" customHeight="1" thickBot="1">
      <c r="A27" s="35">
        <v>14</v>
      </c>
      <c r="B27" s="47" t="s">
        <v>25</v>
      </c>
      <c r="C27" s="49">
        <v>8</v>
      </c>
      <c r="D27" s="81"/>
      <c r="E27" s="81"/>
      <c r="F27" s="81"/>
      <c r="G27" s="49">
        <v>8</v>
      </c>
      <c r="H27" s="81"/>
      <c r="I27" s="94">
        <f>SUM(C27:H27)</f>
        <v>16</v>
      </c>
    </row>
    <row r="28" spans="1:9" ht="18" customHeight="1" thickBot="1">
      <c r="A28" s="35">
        <v>15</v>
      </c>
      <c r="B28" s="47" t="s">
        <v>341</v>
      </c>
      <c r="C28" s="81"/>
      <c r="D28" s="81"/>
      <c r="E28" s="81"/>
      <c r="F28" s="81"/>
      <c r="G28" s="81"/>
      <c r="H28" s="49">
        <v>8</v>
      </c>
      <c r="I28" s="94">
        <f>SUM(C28:H28)</f>
        <v>8</v>
      </c>
    </row>
  </sheetData>
  <autoFilter ref="B13:I13" xr:uid="{00000000-0009-0000-0000-000001000000}">
    <sortState xmlns:xlrd2="http://schemas.microsoft.com/office/spreadsheetml/2017/richdata2" ref="B14:I28">
      <sortCondition descending="1" ref="I13"/>
    </sortState>
  </autoFilter>
  <mergeCells count="2">
    <mergeCell ref="A10:I10"/>
    <mergeCell ref="A11:I11"/>
  </mergeCells>
  <conditionalFormatting sqref="B14:B28">
    <cfRule type="expression" dxfId="10" priority="2">
      <formula>$B14="ZZZ"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zoomScaleNormal="100" workbookViewId="0">
      <selection activeCell="H16" sqref="H16"/>
    </sheetView>
  </sheetViews>
  <sheetFormatPr baseColWidth="10" defaultColWidth="10.6640625" defaultRowHeight="15"/>
  <cols>
    <col min="1" max="1" width="3.88671875" customWidth="1"/>
    <col min="2" max="2" width="37.88671875" customWidth="1"/>
    <col min="3" max="3" width="15.5546875" customWidth="1"/>
    <col min="4" max="4" width="15.44140625" style="12" customWidth="1"/>
    <col min="5" max="5" width="14.88671875" customWidth="1"/>
    <col min="6" max="8" width="15.44140625" customWidth="1"/>
    <col min="9" max="9" width="12.6640625" style="37" customWidth="1"/>
    <col min="10" max="10" width="27.109375" customWidth="1"/>
    <col min="249" max="249" width="3.88671875" customWidth="1"/>
    <col min="250" max="250" width="25" customWidth="1"/>
    <col min="251" max="251" width="14.88671875" customWidth="1"/>
    <col min="252" max="252" width="11.33203125" customWidth="1"/>
    <col min="253" max="253" width="11.5546875" customWidth="1"/>
    <col min="255" max="255" width="11.33203125" customWidth="1"/>
    <col min="262" max="262" width="9.33203125" customWidth="1"/>
    <col min="505" max="505" width="3.88671875" customWidth="1"/>
    <col min="506" max="506" width="25" customWidth="1"/>
    <col min="507" max="507" width="14.88671875" customWidth="1"/>
    <col min="508" max="508" width="11.33203125" customWidth="1"/>
    <col min="509" max="509" width="11.5546875" customWidth="1"/>
    <col min="511" max="511" width="11.33203125" customWidth="1"/>
    <col min="518" max="518" width="9.33203125" customWidth="1"/>
    <col min="761" max="761" width="3.88671875" customWidth="1"/>
    <col min="762" max="762" width="25" customWidth="1"/>
    <col min="763" max="763" width="14.88671875" customWidth="1"/>
    <col min="764" max="764" width="11.33203125" customWidth="1"/>
    <col min="765" max="765" width="11.5546875" customWidth="1"/>
    <col min="767" max="767" width="11.33203125" customWidth="1"/>
    <col min="774" max="774" width="9.33203125" customWidth="1"/>
    <col min="1017" max="1017" width="3.88671875" customWidth="1"/>
    <col min="1018" max="1018" width="25" customWidth="1"/>
    <col min="1019" max="1019" width="14.88671875" customWidth="1"/>
    <col min="1020" max="1020" width="11.33203125" customWidth="1"/>
    <col min="1021" max="1021" width="11.5546875" customWidth="1"/>
    <col min="1023" max="1023" width="11.33203125" customWidth="1"/>
    <col min="1030" max="1030" width="9.33203125" customWidth="1"/>
    <col min="1273" max="1273" width="3.88671875" customWidth="1"/>
    <col min="1274" max="1274" width="25" customWidth="1"/>
    <col min="1275" max="1275" width="14.88671875" customWidth="1"/>
    <col min="1276" max="1276" width="11.33203125" customWidth="1"/>
    <col min="1277" max="1277" width="11.5546875" customWidth="1"/>
    <col min="1279" max="1279" width="11.33203125" customWidth="1"/>
    <col min="1286" max="1286" width="9.33203125" customWidth="1"/>
    <col min="1529" max="1529" width="3.88671875" customWidth="1"/>
    <col min="1530" max="1530" width="25" customWidth="1"/>
    <col min="1531" max="1531" width="14.88671875" customWidth="1"/>
    <col min="1532" max="1532" width="11.33203125" customWidth="1"/>
    <col min="1533" max="1533" width="11.5546875" customWidth="1"/>
    <col min="1535" max="1535" width="11.33203125" customWidth="1"/>
    <col min="1542" max="1542" width="9.33203125" customWidth="1"/>
    <col min="1785" max="1785" width="3.88671875" customWidth="1"/>
    <col min="1786" max="1786" width="25" customWidth="1"/>
    <col min="1787" max="1787" width="14.88671875" customWidth="1"/>
    <col min="1788" max="1788" width="11.33203125" customWidth="1"/>
    <col min="1789" max="1789" width="11.5546875" customWidth="1"/>
    <col min="1791" max="1791" width="11.33203125" customWidth="1"/>
    <col min="1798" max="1798" width="9.33203125" customWidth="1"/>
    <col min="2041" max="2041" width="3.88671875" customWidth="1"/>
    <col min="2042" max="2042" width="25" customWidth="1"/>
    <col min="2043" max="2043" width="14.88671875" customWidth="1"/>
    <col min="2044" max="2044" width="11.33203125" customWidth="1"/>
    <col min="2045" max="2045" width="11.5546875" customWidth="1"/>
    <col min="2047" max="2047" width="11.33203125" customWidth="1"/>
    <col min="2054" max="2054" width="9.33203125" customWidth="1"/>
    <col min="2297" max="2297" width="3.88671875" customWidth="1"/>
    <col min="2298" max="2298" width="25" customWidth="1"/>
    <col min="2299" max="2299" width="14.88671875" customWidth="1"/>
    <col min="2300" max="2300" width="11.33203125" customWidth="1"/>
    <col min="2301" max="2301" width="11.5546875" customWidth="1"/>
    <col min="2303" max="2303" width="11.33203125" customWidth="1"/>
    <col min="2310" max="2310" width="9.33203125" customWidth="1"/>
    <col min="2553" max="2553" width="3.88671875" customWidth="1"/>
    <col min="2554" max="2554" width="25" customWidth="1"/>
    <col min="2555" max="2555" width="14.88671875" customWidth="1"/>
    <col min="2556" max="2556" width="11.33203125" customWidth="1"/>
    <col min="2557" max="2557" width="11.5546875" customWidth="1"/>
    <col min="2559" max="2559" width="11.33203125" customWidth="1"/>
    <col min="2566" max="2566" width="9.33203125" customWidth="1"/>
    <col min="2809" max="2809" width="3.88671875" customWidth="1"/>
    <col min="2810" max="2810" width="25" customWidth="1"/>
    <col min="2811" max="2811" width="14.88671875" customWidth="1"/>
    <col min="2812" max="2812" width="11.33203125" customWidth="1"/>
    <col min="2813" max="2813" width="11.5546875" customWidth="1"/>
    <col min="2815" max="2815" width="11.33203125" customWidth="1"/>
    <col min="2822" max="2822" width="9.33203125" customWidth="1"/>
    <col min="3065" max="3065" width="3.88671875" customWidth="1"/>
    <col min="3066" max="3066" width="25" customWidth="1"/>
    <col min="3067" max="3067" width="14.88671875" customWidth="1"/>
    <col min="3068" max="3068" width="11.33203125" customWidth="1"/>
    <col min="3069" max="3069" width="11.5546875" customWidth="1"/>
    <col min="3071" max="3071" width="11.33203125" customWidth="1"/>
    <col min="3078" max="3078" width="9.33203125" customWidth="1"/>
    <col min="3321" max="3321" width="3.88671875" customWidth="1"/>
    <col min="3322" max="3322" width="25" customWidth="1"/>
    <col min="3323" max="3323" width="14.88671875" customWidth="1"/>
    <col min="3324" max="3324" width="11.33203125" customWidth="1"/>
    <col min="3325" max="3325" width="11.5546875" customWidth="1"/>
    <col min="3327" max="3327" width="11.33203125" customWidth="1"/>
    <col min="3334" max="3334" width="9.33203125" customWidth="1"/>
    <col min="3577" max="3577" width="3.88671875" customWidth="1"/>
    <col min="3578" max="3578" width="25" customWidth="1"/>
    <col min="3579" max="3579" width="14.88671875" customWidth="1"/>
    <col min="3580" max="3580" width="11.33203125" customWidth="1"/>
    <col min="3581" max="3581" width="11.5546875" customWidth="1"/>
    <col min="3583" max="3583" width="11.33203125" customWidth="1"/>
    <col min="3590" max="3590" width="9.33203125" customWidth="1"/>
    <col min="3833" max="3833" width="3.88671875" customWidth="1"/>
    <col min="3834" max="3834" width="25" customWidth="1"/>
    <col min="3835" max="3835" width="14.88671875" customWidth="1"/>
    <col min="3836" max="3836" width="11.33203125" customWidth="1"/>
    <col min="3837" max="3837" width="11.5546875" customWidth="1"/>
    <col min="3839" max="3839" width="11.33203125" customWidth="1"/>
    <col min="3846" max="3846" width="9.33203125" customWidth="1"/>
    <col min="4089" max="4089" width="3.88671875" customWidth="1"/>
    <col min="4090" max="4090" width="25" customWidth="1"/>
    <col min="4091" max="4091" width="14.88671875" customWidth="1"/>
    <col min="4092" max="4092" width="11.33203125" customWidth="1"/>
    <col min="4093" max="4093" width="11.5546875" customWidth="1"/>
    <col min="4095" max="4095" width="11.33203125" customWidth="1"/>
    <col min="4102" max="4102" width="9.33203125" customWidth="1"/>
    <col min="4345" max="4345" width="3.88671875" customWidth="1"/>
    <col min="4346" max="4346" width="25" customWidth="1"/>
    <col min="4347" max="4347" width="14.88671875" customWidth="1"/>
    <col min="4348" max="4348" width="11.33203125" customWidth="1"/>
    <col min="4349" max="4349" width="11.5546875" customWidth="1"/>
    <col min="4351" max="4351" width="11.33203125" customWidth="1"/>
    <col min="4358" max="4358" width="9.33203125" customWidth="1"/>
    <col min="4601" max="4601" width="3.88671875" customWidth="1"/>
    <col min="4602" max="4602" width="25" customWidth="1"/>
    <col min="4603" max="4603" width="14.88671875" customWidth="1"/>
    <col min="4604" max="4604" width="11.33203125" customWidth="1"/>
    <col min="4605" max="4605" width="11.5546875" customWidth="1"/>
    <col min="4607" max="4607" width="11.33203125" customWidth="1"/>
    <col min="4614" max="4614" width="9.33203125" customWidth="1"/>
    <col min="4857" max="4857" width="3.88671875" customWidth="1"/>
    <col min="4858" max="4858" width="25" customWidth="1"/>
    <col min="4859" max="4859" width="14.88671875" customWidth="1"/>
    <col min="4860" max="4860" width="11.33203125" customWidth="1"/>
    <col min="4861" max="4861" width="11.5546875" customWidth="1"/>
    <col min="4863" max="4863" width="11.33203125" customWidth="1"/>
    <col min="4870" max="4870" width="9.33203125" customWidth="1"/>
    <col min="5113" max="5113" width="3.88671875" customWidth="1"/>
    <col min="5114" max="5114" width="25" customWidth="1"/>
    <col min="5115" max="5115" width="14.88671875" customWidth="1"/>
    <col min="5116" max="5116" width="11.33203125" customWidth="1"/>
    <col min="5117" max="5117" width="11.5546875" customWidth="1"/>
    <col min="5119" max="5119" width="11.33203125" customWidth="1"/>
    <col min="5126" max="5126" width="9.33203125" customWidth="1"/>
    <col min="5369" max="5369" width="3.88671875" customWidth="1"/>
    <col min="5370" max="5370" width="25" customWidth="1"/>
    <col min="5371" max="5371" width="14.88671875" customWidth="1"/>
    <col min="5372" max="5372" width="11.33203125" customWidth="1"/>
    <col min="5373" max="5373" width="11.5546875" customWidth="1"/>
    <col min="5375" max="5375" width="11.33203125" customWidth="1"/>
    <col min="5382" max="5382" width="9.33203125" customWidth="1"/>
    <col min="5625" max="5625" width="3.88671875" customWidth="1"/>
    <col min="5626" max="5626" width="25" customWidth="1"/>
    <col min="5627" max="5627" width="14.88671875" customWidth="1"/>
    <col min="5628" max="5628" width="11.33203125" customWidth="1"/>
    <col min="5629" max="5629" width="11.5546875" customWidth="1"/>
    <col min="5631" max="5631" width="11.33203125" customWidth="1"/>
    <col min="5638" max="5638" width="9.33203125" customWidth="1"/>
    <col min="5881" max="5881" width="3.88671875" customWidth="1"/>
    <col min="5882" max="5882" width="25" customWidth="1"/>
    <col min="5883" max="5883" width="14.88671875" customWidth="1"/>
    <col min="5884" max="5884" width="11.33203125" customWidth="1"/>
    <col min="5885" max="5885" width="11.5546875" customWidth="1"/>
    <col min="5887" max="5887" width="11.33203125" customWidth="1"/>
    <col min="5894" max="5894" width="9.33203125" customWidth="1"/>
    <col min="6137" max="6137" width="3.88671875" customWidth="1"/>
    <col min="6138" max="6138" width="25" customWidth="1"/>
    <col min="6139" max="6139" width="14.88671875" customWidth="1"/>
    <col min="6140" max="6140" width="11.33203125" customWidth="1"/>
    <col min="6141" max="6141" width="11.5546875" customWidth="1"/>
    <col min="6143" max="6143" width="11.33203125" customWidth="1"/>
    <col min="6150" max="6150" width="9.33203125" customWidth="1"/>
    <col min="6393" max="6393" width="3.88671875" customWidth="1"/>
    <col min="6394" max="6394" width="25" customWidth="1"/>
    <col min="6395" max="6395" width="14.88671875" customWidth="1"/>
    <col min="6396" max="6396" width="11.33203125" customWidth="1"/>
    <col min="6397" max="6397" width="11.5546875" customWidth="1"/>
    <col min="6399" max="6399" width="11.33203125" customWidth="1"/>
    <col min="6406" max="6406" width="9.33203125" customWidth="1"/>
    <col min="6649" max="6649" width="3.88671875" customWidth="1"/>
    <col min="6650" max="6650" width="25" customWidth="1"/>
    <col min="6651" max="6651" width="14.88671875" customWidth="1"/>
    <col min="6652" max="6652" width="11.33203125" customWidth="1"/>
    <col min="6653" max="6653" width="11.5546875" customWidth="1"/>
    <col min="6655" max="6655" width="11.33203125" customWidth="1"/>
    <col min="6662" max="6662" width="9.33203125" customWidth="1"/>
    <col min="6905" max="6905" width="3.88671875" customWidth="1"/>
    <col min="6906" max="6906" width="25" customWidth="1"/>
    <col min="6907" max="6907" width="14.88671875" customWidth="1"/>
    <col min="6908" max="6908" width="11.33203125" customWidth="1"/>
    <col min="6909" max="6909" width="11.5546875" customWidth="1"/>
    <col min="6911" max="6911" width="11.33203125" customWidth="1"/>
    <col min="6918" max="6918" width="9.33203125" customWidth="1"/>
    <col min="7161" max="7161" width="3.88671875" customWidth="1"/>
    <col min="7162" max="7162" width="25" customWidth="1"/>
    <col min="7163" max="7163" width="14.88671875" customWidth="1"/>
    <col min="7164" max="7164" width="11.33203125" customWidth="1"/>
    <col min="7165" max="7165" width="11.5546875" customWidth="1"/>
    <col min="7167" max="7167" width="11.33203125" customWidth="1"/>
    <col min="7174" max="7174" width="9.33203125" customWidth="1"/>
    <col min="7417" max="7417" width="3.88671875" customWidth="1"/>
    <col min="7418" max="7418" width="25" customWidth="1"/>
    <col min="7419" max="7419" width="14.88671875" customWidth="1"/>
    <col min="7420" max="7420" width="11.33203125" customWidth="1"/>
    <col min="7421" max="7421" width="11.5546875" customWidth="1"/>
    <col min="7423" max="7423" width="11.33203125" customWidth="1"/>
    <col min="7430" max="7430" width="9.33203125" customWidth="1"/>
    <col min="7673" max="7673" width="3.88671875" customWidth="1"/>
    <col min="7674" max="7674" width="25" customWidth="1"/>
    <col min="7675" max="7675" width="14.88671875" customWidth="1"/>
    <col min="7676" max="7676" width="11.33203125" customWidth="1"/>
    <col min="7677" max="7677" width="11.5546875" customWidth="1"/>
    <col min="7679" max="7679" width="11.33203125" customWidth="1"/>
    <col min="7686" max="7686" width="9.33203125" customWidth="1"/>
    <col min="7929" max="7929" width="3.88671875" customWidth="1"/>
    <col min="7930" max="7930" width="25" customWidth="1"/>
    <col min="7931" max="7931" width="14.88671875" customWidth="1"/>
    <col min="7932" max="7932" width="11.33203125" customWidth="1"/>
    <col min="7933" max="7933" width="11.5546875" customWidth="1"/>
    <col min="7935" max="7935" width="11.33203125" customWidth="1"/>
    <col min="7942" max="7942" width="9.33203125" customWidth="1"/>
    <col min="8185" max="8185" width="3.88671875" customWidth="1"/>
    <col min="8186" max="8186" width="25" customWidth="1"/>
    <col min="8187" max="8187" width="14.88671875" customWidth="1"/>
    <col min="8188" max="8188" width="11.33203125" customWidth="1"/>
    <col min="8189" max="8189" width="11.5546875" customWidth="1"/>
    <col min="8191" max="8191" width="11.33203125" customWidth="1"/>
    <col min="8198" max="8198" width="9.33203125" customWidth="1"/>
    <col min="8441" max="8441" width="3.88671875" customWidth="1"/>
    <col min="8442" max="8442" width="25" customWidth="1"/>
    <col min="8443" max="8443" width="14.88671875" customWidth="1"/>
    <col min="8444" max="8444" width="11.33203125" customWidth="1"/>
    <col min="8445" max="8445" width="11.5546875" customWidth="1"/>
    <col min="8447" max="8447" width="11.33203125" customWidth="1"/>
    <col min="8454" max="8454" width="9.33203125" customWidth="1"/>
    <col min="8697" max="8697" width="3.88671875" customWidth="1"/>
    <col min="8698" max="8698" width="25" customWidth="1"/>
    <col min="8699" max="8699" width="14.88671875" customWidth="1"/>
    <col min="8700" max="8700" width="11.33203125" customWidth="1"/>
    <col min="8701" max="8701" width="11.5546875" customWidth="1"/>
    <col min="8703" max="8703" width="11.33203125" customWidth="1"/>
    <col min="8710" max="8710" width="9.33203125" customWidth="1"/>
    <col min="8953" max="8953" width="3.88671875" customWidth="1"/>
    <col min="8954" max="8954" width="25" customWidth="1"/>
    <col min="8955" max="8955" width="14.88671875" customWidth="1"/>
    <col min="8956" max="8956" width="11.33203125" customWidth="1"/>
    <col min="8957" max="8957" width="11.5546875" customWidth="1"/>
    <col min="8959" max="8959" width="11.33203125" customWidth="1"/>
    <col min="8966" max="8966" width="9.33203125" customWidth="1"/>
    <col min="9209" max="9209" width="3.88671875" customWidth="1"/>
    <col min="9210" max="9210" width="25" customWidth="1"/>
    <col min="9211" max="9211" width="14.88671875" customWidth="1"/>
    <col min="9212" max="9212" width="11.33203125" customWidth="1"/>
    <col min="9213" max="9213" width="11.5546875" customWidth="1"/>
    <col min="9215" max="9215" width="11.33203125" customWidth="1"/>
    <col min="9222" max="9222" width="9.33203125" customWidth="1"/>
    <col min="9465" max="9465" width="3.88671875" customWidth="1"/>
    <col min="9466" max="9466" width="25" customWidth="1"/>
    <col min="9467" max="9467" width="14.88671875" customWidth="1"/>
    <col min="9468" max="9468" width="11.33203125" customWidth="1"/>
    <col min="9469" max="9469" width="11.5546875" customWidth="1"/>
    <col min="9471" max="9471" width="11.33203125" customWidth="1"/>
    <col min="9478" max="9478" width="9.33203125" customWidth="1"/>
    <col min="9721" max="9721" width="3.88671875" customWidth="1"/>
    <col min="9722" max="9722" width="25" customWidth="1"/>
    <col min="9723" max="9723" width="14.88671875" customWidth="1"/>
    <col min="9724" max="9724" width="11.33203125" customWidth="1"/>
    <col min="9725" max="9725" width="11.5546875" customWidth="1"/>
    <col min="9727" max="9727" width="11.33203125" customWidth="1"/>
    <col min="9734" max="9734" width="9.33203125" customWidth="1"/>
    <col min="9977" max="9977" width="3.88671875" customWidth="1"/>
    <col min="9978" max="9978" width="25" customWidth="1"/>
    <col min="9979" max="9979" width="14.88671875" customWidth="1"/>
    <col min="9980" max="9980" width="11.33203125" customWidth="1"/>
    <col min="9981" max="9981" width="11.5546875" customWidth="1"/>
    <col min="9983" max="9983" width="11.33203125" customWidth="1"/>
    <col min="9990" max="9990" width="9.33203125" customWidth="1"/>
    <col min="10233" max="10233" width="3.88671875" customWidth="1"/>
    <col min="10234" max="10234" width="25" customWidth="1"/>
    <col min="10235" max="10235" width="14.88671875" customWidth="1"/>
    <col min="10236" max="10236" width="11.33203125" customWidth="1"/>
    <col min="10237" max="10237" width="11.5546875" customWidth="1"/>
    <col min="10239" max="10239" width="11.33203125" customWidth="1"/>
    <col min="10246" max="10246" width="9.33203125" customWidth="1"/>
    <col min="10489" max="10489" width="3.88671875" customWidth="1"/>
    <col min="10490" max="10490" width="25" customWidth="1"/>
    <col min="10491" max="10491" width="14.88671875" customWidth="1"/>
    <col min="10492" max="10492" width="11.33203125" customWidth="1"/>
    <col min="10493" max="10493" width="11.5546875" customWidth="1"/>
    <col min="10495" max="10495" width="11.33203125" customWidth="1"/>
    <col min="10502" max="10502" width="9.33203125" customWidth="1"/>
    <col min="10745" max="10745" width="3.88671875" customWidth="1"/>
    <col min="10746" max="10746" width="25" customWidth="1"/>
    <col min="10747" max="10747" width="14.88671875" customWidth="1"/>
    <col min="10748" max="10748" width="11.33203125" customWidth="1"/>
    <col min="10749" max="10749" width="11.5546875" customWidth="1"/>
    <col min="10751" max="10751" width="11.33203125" customWidth="1"/>
    <col min="10758" max="10758" width="9.33203125" customWidth="1"/>
    <col min="11001" max="11001" width="3.88671875" customWidth="1"/>
    <col min="11002" max="11002" width="25" customWidth="1"/>
    <col min="11003" max="11003" width="14.88671875" customWidth="1"/>
    <col min="11004" max="11004" width="11.33203125" customWidth="1"/>
    <col min="11005" max="11005" width="11.5546875" customWidth="1"/>
    <col min="11007" max="11007" width="11.33203125" customWidth="1"/>
    <col min="11014" max="11014" width="9.33203125" customWidth="1"/>
    <col min="11257" max="11257" width="3.88671875" customWidth="1"/>
    <col min="11258" max="11258" width="25" customWidth="1"/>
    <col min="11259" max="11259" width="14.88671875" customWidth="1"/>
    <col min="11260" max="11260" width="11.33203125" customWidth="1"/>
    <col min="11261" max="11261" width="11.5546875" customWidth="1"/>
    <col min="11263" max="11263" width="11.33203125" customWidth="1"/>
    <col min="11270" max="11270" width="9.33203125" customWidth="1"/>
    <col min="11513" max="11513" width="3.88671875" customWidth="1"/>
    <col min="11514" max="11514" width="25" customWidth="1"/>
    <col min="11515" max="11515" width="14.88671875" customWidth="1"/>
    <col min="11516" max="11516" width="11.33203125" customWidth="1"/>
    <col min="11517" max="11517" width="11.5546875" customWidth="1"/>
    <col min="11519" max="11519" width="11.33203125" customWidth="1"/>
    <col min="11526" max="11526" width="9.33203125" customWidth="1"/>
    <col min="11769" max="11769" width="3.88671875" customWidth="1"/>
    <col min="11770" max="11770" width="25" customWidth="1"/>
    <col min="11771" max="11771" width="14.88671875" customWidth="1"/>
    <col min="11772" max="11772" width="11.33203125" customWidth="1"/>
    <col min="11773" max="11773" width="11.5546875" customWidth="1"/>
    <col min="11775" max="11775" width="11.33203125" customWidth="1"/>
    <col min="11782" max="11782" width="9.33203125" customWidth="1"/>
    <col min="12025" max="12025" width="3.88671875" customWidth="1"/>
    <col min="12026" max="12026" width="25" customWidth="1"/>
    <col min="12027" max="12027" width="14.88671875" customWidth="1"/>
    <col min="12028" max="12028" width="11.33203125" customWidth="1"/>
    <col min="12029" max="12029" width="11.5546875" customWidth="1"/>
    <col min="12031" max="12031" width="11.33203125" customWidth="1"/>
    <col min="12038" max="12038" width="9.33203125" customWidth="1"/>
    <col min="12281" max="12281" width="3.88671875" customWidth="1"/>
    <col min="12282" max="12282" width="25" customWidth="1"/>
    <col min="12283" max="12283" width="14.88671875" customWidth="1"/>
    <col min="12284" max="12284" width="11.33203125" customWidth="1"/>
    <col min="12285" max="12285" width="11.5546875" customWidth="1"/>
    <col min="12287" max="12287" width="11.33203125" customWidth="1"/>
    <col min="12294" max="12294" width="9.33203125" customWidth="1"/>
    <col min="12537" max="12537" width="3.88671875" customWidth="1"/>
    <col min="12538" max="12538" width="25" customWidth="1"/>
    <col min="12539" max="12539" width="14.88671875" customWidth="1"/>
    <col min="12540" max="12540" width="11.33203125" customWidth="1"/>
    <col min="12541" max="12541" width="11.5546875" customWidth="1"/>
    <col min="12543" max="12543" width="11.33203125" customWidth="1"/>
    <col min="12550" max="12550" width="9.33203125" customWidth="1"/>
    <col min="12793" max="12793" width="3.88671875" customWidth="1"/>
    <col min="12794" max="12794" width="25" customWidth="1"/>
    <col min="12795" max="12795" width="14.88671875" customWidth="1"/>
    <col min="12796" max="12796" width="11.33203125" customWidth="1"/>
    <col min="12797" max="12797" width="11.5546875" customWidth="1"/>
    <col min="12799" max="12799" width="11.33203125" customWidth="1"/>
    <col min="12806" max="12806" width="9.33203125" customWidth="1"/>
    <col min="13049" max="13049" width="3.88671875" customWidth="1"/>
    <col min="13050" max="13050" width="25" customWidth="1"/>
    <col min="13051" max="13051" width="14.88671875" customWidth="1"/>
    <col min="13052" max="13052" width="11.33203125" customWidth="1"/>
    <col min="13053" max="13053" width="11.5546875" customWidth="1"/>
    <col min="13055" max="13055" width="11.33203125" customWidth="1"/>
    <col min="13062" max="13062" width="9.33203125" customWidth="1"/>
    <col min="13305" max="13305" width="3.88671875" customWidth="1"/>
    <col min="13306" max="13306" width="25" customWidth="1"/>
    <col min="13307" max="13307" width="14.88671875" customWidth="1"/>
    <col min="13308" max="13308" width="11.33203125" customWidth="1"/>
    <col min="13309" max="13309" width="11.5546875" customWidth="1"/>
    <col min="13311" max="13311" width="11.33203125" customWidth="1"/>
    <col min="13318" max="13318" width="9.33203125" customWidth="1"/>
    <col min="13561" max="13561" width="3.88671875" customWidth="1"/>
    <col min="13562" max="13562" width="25" customWidth="1"/>
    <col min="13563" max="13563" width="14.88671875" customWidth="1"/>
    <col min="13564" max="13564" width="11.33203125" customWidth="1"/>
    <col min="13565" max="13565" width="11.5546875" customWidth="1"/>
    <col min="13567" max="13567" width="11.33203125" customWidth="1"/>
    <col min="13574" max="13574" width="9.33203125" customWidth="1"/>
    <col min="13817" max="13817" width="3.88671875" customWidth="1"/>
    <col min="13818" max="13818" width="25" customWidth="1"/>
    <col min="13819" max="13819" width="14.88671875" customWidth="1"/>
    <col min="13820" max="13820" width="11.33203125" customWidth="1"/>
    <col min="13821" max="13821" width="11.5546875" customWidth="1"/>
    <col min="13823" max="13823" width="11.33203125" customWidth="1"/>
    <col min="13830" max="13830" width="9.33203125" customWidth="1"/>
    <col min="14073" max="14073" width="3.88671875" customWidth="1"/>
    <col min="14074" max="14074" width="25" customWidth="1"/>
    <col min="14075" max="14075" width="14.88671875" customWidth="1"/>
    <col min="14076" max="14076" width="11.33203125" customWidth="1"/>
    <col min="14077" max="14077" width="11.5546875" customWidth="1"/>
    <col min="14079" max="14079" width="11.33203125" customWidth="1"/>
    <col min="14086" max="14086" width="9.33203125" customWidth="1"/>
    <col min="14329" max="14329" width="3.88671875" customWidth="1"/>
    <col min="14330" max="14330" width="25" customWidth="1"/>
    <col min="14331" max="14331" width="14.88671875" customWidth="1"/>
    <col min="14332" max="14332" width="11.33203125" customWidth="1"/>
    <col min="14333" max="14333" width="11.5546875" customWidth="1"/>
    <col min="14335" max="14335" width="11.33203125" customWidth="1"/>
    <col min="14342" max="14342" width="9.33203125" customWidth="1"/>
    <col min="14585" max="14585" width="3.88671875" customWidth="1"/>
    <col min="14586" max="14586" width="25" customWidth="1"/>
    <col min="14587" max="14587" width="14.88671875" customWidth="1"/>
    <col min="14588" max="14588" width="11.33203125" customWidth="1"/>
    <col min="14589" max="14589" width="11.5546875" customWidth="1"/>
    <col min="14591" max="14591" width="11.33203125" customWidth="1"/>
    <col min="14598" max="14598" width="9.33203125" customWidth="1"/>
    <col min="14841" max="14841" width="3.88671875" customWidth="1"/>
    <col min="14842" max="14842" width="25" customWidth="1"/>
    <col min="14843" max="14843" width="14.88671875" customWidth="1"/>
    <col min="14844" max="14844" width="11.33203125" customWidth="1"/>
    <col min="14845" max="14845" width="11.5546875" customWidth="1"/>
    <col min="14847" max="14847" width="11.33203125" customWidth="1"/>
    <col min="14854" max="14854" width="9.33203125" customWidth="1"/>
    <col min="15097" max="15097" width="3.88671875" customWidth="1"/>
    <col min="15098" max="15098" width="25" customWidth="1"/>
    <col min="15099" max="15099" width="14.88671875" customWidth="1"/>
    <col min="15100" max="15100" width="11.33203125" customWidth="1"/>
    <col min="15101" max="15101" width="11.5546875" customWidth="1"/>
    <col min="15103" max="15103" width="11.33203125" customWidth="1"/>
    <col min="15110" max="15110" width="9.33203125" customWidth="1"/>
    <col min="15353" max="15353" width="3.88671875" customWidth="1"/>
    <col min="15354" max="15354" width="25" customWidth="1"/>
    <col min="15355" max="15355" width="14.88671875" customWidth="1"/>
    <col min="15356" max="15356" width="11.33203125" customWidth="1"/>
    <col min="15357" max="15357" width="11.5546875" customWidth="1"/>
    <col min="15359" max="15359" width="11.33203125" customWidth="1"/>
    <col min="15366" max="15366" width="9.33203125" customWidth="1"/>
    <col min="15609" max="15609" width="3.88671875" customWidth="1"/>
    <col min="15610" max="15610" width="25" customWidth="1"/>
    <col min="15611" max="15611" width="14.88671875" customWidth="1"/>
    <col min="15612" max="15612" width="11.33203125" customWidth="1"/>
    <col min="15613" max="15613" width="11.5546875" customWidth="1"/>
    <col min="15615" max="15615" width="11.33203125" customWidth="1"/>
    <col min="15622" max="15622" width="9.33203125" customWidth="1"/>
    <col min="15865" max="15865" width="3.88671875" customWidth="1"/>
    <col min="15866" max="15866" width="25" customWidth="1"/>
    <col min="15867" max="15867" width="14.88671875" customWidth="1"/>
    <col min="15868" max="15868" width="11.33203125" customWidth="1"/>
    <col min="15869" max="15869" width="11.5546875" customWidth="1"/>
    <col min="15871" max="15871" width="11.33203125" customWidth="1"/>
    <col min="15878" max="15878" width="9.33203125" customWidth="1"/>
    <col min="16121" max="16121" width="3.88671875" customWidth="1"/>
    <col min="16122" max="16122" width="25" customWidth="1"/>
    <col min="16123" max="16123" width="14.88671875" customWidth="1"/>
    <col min="16124" max="16124" width="11.33203125" customWidth="1"/>
    <col min="16125" max="16125" width="11.5546875" customWidth="1"/>
    <col min="16127" max="16127" width="11.33203125" customWidth="1"/>
    <col min="16134" max="16134" width="9.33203125" customWidth="1"/>
  </cols>
  <sheetData>
    <row r="1" spans="1:9" ht="18" customHeight="1">
      <c r="A1" s="14"/>
      <c r="B1" s="14"/>
      <c r="C1" s="14"/>
      <c r="D1" s="38"/>
      <c r="E1" s="39"/>
      <c r="F1" s="16"/>
      <c r="G1" s="18"/>
      <c r="H1" s="18"/>
    </row>
    <row r="2" spans="1:9" ht="18" customHeight="1">
      <c r="A2" s="14"/>
      <c r="B2" s="14"/>
      <c r="C2" s="14"/>
      <c r="D2" s="38"/>
      <c r="E2" s="39"/>
      <c r="F2" s="16"/>
      <c r="G2" s="18"/>
      <c r="H2" s="18"/>
    </row>
    <row r="3" spans="1:9" ht="18" customHeight="1">
      <c r="A3" s="14"/>
      <c r="B3" s="14"/>
      <c r="C3" s="14"/>
      <c r="D3" s="38"/>
      <c r="E3" s="39"/>
      <c r="F3" s="16"/>
      <c r="G3" s="18"/>
      <c r="H3" s="18"/>
    </row>
    <row r="4" spans="1:9" ht="18" customHeight="1">
      <c r="A4" s="14"/>
      <c r="B4" s="14"/>
      <c r="C4" s="14"/>
      <c r="D4" s="38"/>
      <c r="E4" s="39"/>
      <c r="F4" s="16"/>
      <c r="G4" s="18"/>
      <c r="H4" s="18"/>
    </row>
    <row r="5" spans="1:9" s="2" customFormat="1" ht="18" customHeight="1">
      <c r="A5" s="40"/>
      <c r="B5" s="40"/>
      <c r="C5" s="40"/>
      <c r="D5" s="41"/>
      <c r="E5" s="41"/>
      <c r="F5" s="19"/>
      <c r="G5" s="19"/>
      <c r="H5" s="19"/>
      <c r="I5" s="42"/>
    </row>
    <row r="6" spans="1:9" s="2" customFormat="1" ht="18" customHeight="1">
      <c r="A6" s="40"/>
      <c r="B6" s="40"/>
      <c r="C6" s="40"/>
      <c r="D6" s="41"/>
      <c r="E6" s="41"/>
      <c r="F6" s="19"/>
      <c r="G6" s="19"/>
      <c r="H6" s="19"/>
      <c r="I6" s="42"/>
    </row>
    <row r="7" spans="1:9" s="2" customFormat="1" ht="18" customHeight="1">
      <c r="A7" s="40"/>
      <c r="B7" s="40"/>
      <c r="C7" s="40"/>
      <c r="D7" s="41"/>
      <c r="E7" s="41"/>
      <c r="F7" s="19"/>
      <c r="G7" s="19"/>
      <c r="H7" s="19"/>
      <c r="I7" s="42"/>
    </row>
    <row r="8" spans="1:9" s="2" customFormat="1" ht="1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2" customFormat="1" ht="18" customHeight="1">
      <c r="A9" s="136" t="s">
        <v>26</v>
      </c>
      <c r="B9" s="136"/>
      <c r="C9" s="136"/>
      <c r="D9" s="136"/>
      <c r="E9" s="136"/>
      <c r="F9" s="136"/>
      <c r="G9" s="136"/>
      <c r="H9" s="136"/>
      <c r="I9" s="136"/>
    </row>
    <row r="10" spans="1:9" s="2" customFormat="1" ht="18" customHeight="1" thickBot="1">
      <c r="A10" s="19"/>
      <c r="B10" s="19"/>
      <c r="D10" s="1"/>
      <c r="E10" s="20"/>
      <c r="G10" s="1"/>
      <c r="H10" s="1"/>
      <c r="I10" s="42"/>
    </row>
    <row r="11" spans="1:9" s="29" customFormat="1" ht="42.75" customHeight="1" thickBot="1">
      <c r="A11" s="22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43" t="s">
        <v>22</v>
      </c>
    </row>
    <row r="12" spans="1:9" s="2" customFormat="1" ht="18" customHeight="1" thickBot="1">
      <c r="A12" s="84">
        <v>1</v>
      </c>
      <c r="B12" s="170" t="s">
        <v>147</v>
      </c>
      <c r="C12" s="90"/>
      <c r="D12" s="59">
        <v>60</v>
      </c>
      <c r="E12" s="59">
        <v>92</v>
      </c>
      <c r="F12" s="59">
        <v>60</v>
      </c>
      <c r="G12" s="59">
        <v>32</v>
      </c>
      <c r="H12" s="68">
        <v>60</v>
      </c>
      <c r="I12" s="46">
        <f>SUM(C12:H12)</f>
        <v>304</v>
      </c>
    </row>
    <row r="13" spans="1:9" s="2" customFormat="1" ht="18" customHeight="1" thickBot="1">
      <c r="A13" s="35">
        <v>2</v>
      </c>
      <c r="B13" s="169" t="s">
        <v>28</v>
      </c>
      <c r="C13" s="32">
        <v>32</v>
      </c>
      <c r="D13" s="32">
        <v>32</v>
      </c>
      <c r="E13" s="32">
        <v>60</v>
      </c>
      <c r="F13" s="44">
        <v>32</v>
      </c>
      <c r="G13" s="44">
        <v>60</v>
      </c>
      <c r="H13" s="45">
        <v>32</v>
      </c>
      <c r="I13" s="46">
        <f>SUM(C13:H13)</f>
        <v>248</v>
      </c>
    </row>
    <row r="14" spans="1:9" s="2" customFormat="1" ht="18" customHeight="1" thickBot="1">
      <c r="A14" s="128">
        <v>3</v>
      </c>
      <c r="B14" s="31" t="s">
        <v>146</v>
      </c>
      <c r="C14" s="83"/>
      <c r="D14" s="32">
        <v>92</v>
      </c>
      <c r="E14" s="83"/>
      <c r="F14" s="82"/>
      <c r="G14" s="82"/>
      <c r="H14" s="33">
        <v>92</v>
      </c>
      <c r="I14" s="171">
        <f>SUM(C14:H14)</f>
        <v>184</v>
      </c>
    </row>
    <row r="15" spans="1:9" s="2" customFormat="1" ht="18" customHeight="1" thickBot="1">
      <c r="A15" s="30">
        <v>4</v>
      </c>
      <c r="B15" s="31" t="s">
        <v>163</v>
      </c>
      <c r="C15" s="82"/>
      <c r="D15" s="82"/>
      <c r="E15" s="83"/>
      <c r="F15" s="82"/>
      <c r="G15" s="82"/>
      <c r="H15" s="33">
        <v>122</v>
      </c>
      <c r="I15" s="171">
        <f>SUM(C15:H15)</f>
        <v>122</v>
      </c>
    </row>
    <row r="16" spans="1:9" s="2" customFormat="1" ht="18" customHeight="1" thickBot="1">
      <c r="A16" s="35">
        <v>5</v>
      </c>
      <c r="B16" s="169" t="s">
        <v>150</v>
      </c>
      <c r="C16" s="82"/>
      <c r="D16" s="32">
        <v>17</v>
      </c>
      <c r="E16" s="44">
        <v>32</v>
      </c>
      <c r="F16" s="32">
        <v>16</v>
      </c>
      <c r="G16" s="32">
        <v>16</v>
      </c>
      <c r="H16" s="33">
        <v>18</v>
      </c>
      <c r="I16" s="46">
        <f>SUM(C16:H16)</f>
        <v>99</v>
      </c>
    </row>
    <row r="17" spans="1:9" s="2" customFormat="1" ht="18" customHeight="1" thickBot="1">
      <c r="A17" s="128">
        <v>6</v>
      </c>
      <c r="B17" s="31" t="s">
        <v>350</v>
      </c>
      <c r="C17" s="83"/>
      <c r="D17" s="82"/>
      <c r="E17" s="44">
        <v>32</v>
      </c>
      <c r="F17" s="44">
        <v>16</v>
      </c>
      <c r="G17" s="83"/>
      <c r="H17" s="45">
        <v>17</v>
      </c>
      <c r="I17" s="171">
        <f>SUM(C17:H17)</f>
        <v>65</v>
      </c>
    </row>
    <row r="18" spans="1:9" s="2" customFormat="1" ht="18" customHeight="1" thickBot="1">
      <c r="A18" s="30">
        <v>7</v>
      </c>
      <c r="B18" s="31" t="s">
        <v>342</v>
      </c>
      <c r="C18" s="99"/>
      <c r="D18" s="82"/>
      <c r="E18" s="82"/>
      <c r="F18" s="83"/>
      <c r="G18" s="83"/>
      <c r="H18" s="45">
        <v>60</v>
      </c>
      <c r="I18" s="171">
        <f>SUM(C18:H18)</f>
        <v>60</v>
      </c>
    </row>
    <row r="19" spans="1:9" s="2" customFormat="1" ht="18" customHeight="1" thickBot="1">
      <c r="A19" s="35">
        <v>8</v>
      </c>
      <c r="B19" s="31" t="s">
        <v>27</v>
      </c>
      <c r="C19" s="32">
        <v>60</v>
      </c>
      <c r="D19" s="82"/>
      <c r="E19" s="82"/>
      <c r="F19" s="83"/>
      <c r="G19" s="83"/>
      <c r="H19" s="140"/>
      <c r="I19" s="171">
        <f>SUM(C19:H19)</f>
        <v>60</v>
      </c>
    </row>
    <row r="20" spans="1:9" s="2" customFormat="1" ht="18" customHeight="1" thickBot="1">
      <c r="A20" s="128">
        <v>9</v>
      </c>
      <c r="B20" s="31" t="s">
        <v>35</v>
      </c>
      <c r="C20" s="112"/>
      <c r="D20" s="32">
        <v>16</v>
      </c>
      <c r="E20" s="44">
        <v>16</v>
      </c>
      <c r="F20" s="32">
        <v>8</v>
      </c>
      <c r="G20" s="83"/>
      <c r="H20" s="33">
        <v>16</v>
      </c>
      <c r="I20" s="171">
        <f>SUM(C20:H20)</f>
        <v>56</v>
      </c>
    </row>
    <row r="21" spans="1:9" s="2" customFormat="1" ht="18" customHeight="1" thickBot="1">
      <c r="A21" s="30">
        <v>10</v>
      </c>
      <c r="B21" s="31" t="s">
        <v>151</v>
      </c>
      <c r="C21" s="99"/>
      <c r="D21" s="32">
        <v>17</v>
      </c>
      <c r="E21" s="82"/>
      <c r="F21" s="83"/>
      <c r="G21" s="83"/>
      <c r="H21" s="45">
        <v>32</v>
      </c>
      <c r="I21" s="171">
        <f>SUM(C21:H21)</f>
        <v>49</v>
      </c>
    </row>
    <row r="22" spans="1:9" s="2" customFormat="1" ht="18" customHeight="1" thickBot="1">
      <c r="A22" s="35">
        <v>11</v>
      </c>
      <c r="B22" s="31" t="s">
        <v>217</v>
      </c>
      <c r="C22" s="99"/>
      <c r="D22" s="82"/>
      <c r="E22" s="32">
        <v>16</v>
      </c>
      <c r="F22" s="83"/>
      <c r="G22" s="83"/>
      <c r="H22" s="45">
        <v>32</v>
      </c>
      <c r="I22" s="171">
        <f>SUM(C22:H22)</f>
        <v>48</v>
      </c>
    </row>
    <row r="23" spans="1:9" s="2" customFormat="1" ht="18" customHeight="1" thickBot="1">
      <c r="A23" s="128">
        <v>12</v>
      </c>
      <c r="B23" s="31" t="s">
        <v>302</v>
      </c>
      <c r="C23" s="99"/>
      <c r="D23" s="82"/>
      <c r="E23" s="32">
        <v>16</v>
      </c>
      <c r="F23" s="44">
        <v>8</v>
      </c>
      <c r="G23" s="83"/>
      <c r="H23" s="45">
        <v>17</v>
      </c>
      <c r="I23" s="171">
        <f>SUM(C23:H23)</f>
        <v>41</v>
      </c>
    </row>
    <row r="24" spans="1:9" s="2" customFormat="1" ht="18" customHeight="1" thickBot="1">
      <c r="A24" s="30">
        <v>13</v>
      </c>
      <c r="B24" s="31" t="s">
        <v>343</v>
      </c>
      <c r="C24" s="82"/>
      <c r="D24" s="82"/>
      <c r="E24" s="82"/>
      <c r="F24" s="82"/>
      <c r="G24" s="82"/>
      <c r="H24" s="33">
        <v>32</v>
      </c>
      <c r="I24" s="171">
        <f>SUM(C24:H24)</f>
        <v>32</v>
      </c>
    </row>
    <row r="25" spans="1:9" s="2" customFormat="1" ht="18" customHeight="1" thickBot="1">
      <c r="A25" s="35">
        <v>14</v>
      </c>
      <c r="B25" s="31" t="s">
        <v>148</v>
      </c>
      <c r="C25" s="83"/>
      <c r="D25" s="32">
        <v>32</v>
      </c>
      <c r="E25" s="83"/>
      <c r="F25" s="83"/>
      <c r="G25" s="83"/>
      <c r="H25" s="140"/>
      <c r="I25" s="171">
        <f>SUM(C25:H25)</f>
        <v>32</v>
      </c>
    </row>
    <row r="26" spans="1:9" s="2" customFormat="1" ht="18" customHeight="1" thickBot="1">
      <c r="A26" s="128">
        <v>15</v>
      </c>
      <c r="B26" s="31" t="s">
        <v>29</v>
      </c>
      <c r="C26" s="32">
        <v>16</v>
      </c>
      <c r="D26" s="82"/>
      <c r="E26" s="83"/>
      <c r="F26" s="83"/>
      <c r="G26" s="44">
        <v>16</v>
      </c>
      <c r="H26" s="140"/>
      <c r="I26" s="171">
        <f>SUM(C26:H26)</f>
        <v>32</v>
      </c>
    </row>
    <row r="27" spans="1:9" s="2" customFormat="1" ht="18" customHeight="1" thickBot="1">
      <c r="A27" s="30">
        <v>16</v>
      </c>
      <c r="B27" s="31" t="s">
        <v>152</v>
      </c>
      <c r="C27" s="81"/>
      <c r="D27" s="32">
        <v>8</v>
      </c>
      <c r="E27" s="32">
        <v>8</v>
      </c>
      <c r="F27" s="82"/>
      <c r="G27" s="83"/>
      <c r="H27" s="33">
        <v>8</v>
      </c>
      <c r="I27" s="171">
        <f>SUM(C27:H27)</f>
        <v>24</v>
      </c>
    </row>
    <row r="28" spans="1:9" s="2" customFormat="1" ht="18" customHeight="1" thickBot="1">
      <c r="A28" s="35">
        <v>17</v>
      </c>
      <c r="B28" s="31" t="s">
        <v>30</v>
      </c>
      <c r="C28" s="49">
        <v>10</v>
      </c>
      <c r="D28" s="82"/>
      <c r="E28" s="83"/>
      <c r="F28" s="83"/>
      <c r="G28" s="44">
        <v>9</v>
      </c>
      <c r="H28" s="140"/>
      <c r="I28" s="171">
        <f>SUM(C28:H28)</f>
        <v>19</v>
      </c>
    </row>
    <row r="29" spans="1:9" s="2" customFormat="1" ht="18" customHeight="1" thickBot="1">
      <c r="A29" s="128">
        <v>18</v>
      </c>
      <c r="B29" s="31" t="s">
        <v>33</v>
      </c>
      <c r="C29" s="32">
        <v>8</v>
      </c>
      <c r="D29" s="82"/>
      <c r="E29" s="82"/>
      <c r="F29" s="83"/>
      <c r="G29" s="44">
        <v>10</v>
      </c>
      <c r="H29" s="140"/>
      <c r="I29" s="171">
        <f>SUM(C29:H29)</f>
        <v>18</v>
      </c>
    </row>
    <row r="30" spans="1:9" s="2" customFormat="1" ht="18" customHeight="1" thickBot="1">
      <c r="A30" s="30">
        <v>19</v>
      </c>
      <c r="B30" s="31" t="s">
        <v>344</v>
      </c>
      <c r="C30" s="82"/>
      <c r="D30" s="82"/>
      <c r="E30" s="82"/>
      <c r="F30" s="82"/>
      <c r="G30" s="82"/>
      <c r="H30" s="33">
        <v>16</v>
      </c>
      <c r="I30" s="171">
        <f>SUM(C30:H30)</f>
        <v>16</v>
      </c>
    </row>
    <row r="31" spans="1:9" s="2" customFormat="1" ht="18" customHeight="1" thickBot="1">
      <c r="A31" s="35">
        <v>20</v>
      </c>
      <c r="B31" s="31" t="s">
        <v>345</v>
      </c>
      <c r="C31" s="82"/>
      <c r="D31" s="82"/>
      <c r="E31" s="83"/>
      <c r="F31" s="82"/>
      <c r="G31" s="82"/>
      <c r="H31" s="33">
        <v>16</v>
      </c>
      <c r="I31" s="171">
        <f>SUM(C31:H31)</f>
        <v>16</v>
      </c>
    </row>
    <row r="32" spans="1:9" s="2" customFormat="1" ht="18" customHeight="1" thickBot="1">
      <c r="A32" s="35">
        <v>21</v>
      </c>
      <c r="B32" s="126" t="s">
        <v>346</v>
      </c>
      <c r="C32" s="99"/>
      <c r="D32" s="82"/>
      <c r="E32" s="82"/>
      <c r="F32" s="83"/>
      <c r="G32" s="83"/>
      <c r="H32" s="45">
        <v>16</v>
      </c>
      <c r="I32" s="172">
        <f>SUM(C32:H32)</f>
        <v>16</v>
      </c>
    </row>
    <row r="33" spans="1:10" s="2" customFormat="1" ht="18" customHeight="1" thickBot="1">
      <c r="A33" s="131">
        <v>22</v>
      </c>
      <c r="B33" s="60" t="s">
        <v>347</v>
      </c>
      <c r="C33" s="82"/>
      <c r="D33" s="82"/>
      <c r="E33" s="82"/>
      <c r="F33" s="82"/>
      <c r="G33" s="82"/>
      <c r="H33" s="33">
        <v>16</v>
      </c>
      <c r="I33" s="171">
        <f>SUM(C33:H33)</f>
        <v>16</v>
      </c>
    </row>
    <row r="34" spans="1:10" s="2" customFormat="1" ht="18" customHeight="1" thickBot="1">
      <c r="A34" s="30">
        <v>23</v>
      </c>
      <c r="B34" s="31" t="s">
        <v>149</v>
      </c>
      <c r="C34" s="81"/>
      <c r="D34" s="32">
        <v>16</v>
      </c>
      <c r="E34" s="82"/>
      <c r="F34" s="83"/>
      <c r="G34" s="83"/>
      <c r="H34" s="140"/>
      <c r="I34" s="171">
        <f>SUM(C34:H34)</f>
        <v>16</v>
      </c>
    </row>
    <row r="35" spans="1:10" s="2" customFormat="1" ht="18" customHeight="1" thickBot="1">
      <c r="A35" s="35">
        <v>24</v>
      </c>
      <c r="B35" s="31" t="s">
        <v>32</v>
      </c>
      <c r="C35" s="49">
        <v>8</v>
      </c>
      <c r="D35" s="82"/>
      <c r="E35" s="83"/>
      <c r="F35" s="83"/>
      <c r="G35" s="44">
        <v>8</v>
      </c>
      <c r="H35" s="140"/>
      <c r="I35" s="171">
        <f>SUM(C35:H35)</f>
        <v>16</v>
      </c>
    </row>
    <row r="36" spans="1:10" s="2" customFormat="1" ht="18" customHeight="1" thickBot="1">
      <c r="A36" s="128">
        <v>25</v>
      </c>
      <c r="B36" s="124" t="s">
        <v>304</v>
      </c>
      <c r="C36" s="143"/>
      <c r="D36" s="138"/>
      <c r="E36" s="144">
        <v>16</v>
      </c>
      <c r="F36" s="139"/>
      <c r="G36" s="139"/>
      <c r="H36" s="141"/>
      <c r="I36" s="171">
        <f>SUM(C36:H36)</f>
        <v>16</v>
      </c>
      <c r="J36"/>
    </row>
    <row r="37" spans="1:10" ht="18.600000000000001" customHeight="1" thickBot="1">
      <c r="A37" s="30">
        <v>26</v>
      </c>
      <c r="B37" s="47" t="s">
        <v>31</v>
      </c>
      <c r="C37" s="49">
        <v>9</v>
      </c>
      <c r="D37" s="81"/>
      <c r="E37" s="112"/>
      <c r="F37" s="112"/>
      <c r="G37" s="112"/>
      <c r="H37" s="112"/>
      <c r="I37" s="173">
        <f>SUM(C37:H37)</f>
        <v>9</v>
      </c>
    </row>
    <row r="38" spans="1:10" ht="18.600000000000001" customHeight="1" thickBot="1">
      <c r="A38" s="30">
        <v>27</v>
      </c>
      <c r="B38" s="47" t="s">
        <v>348</v>
      </c>
      <c r="C38" s="81"/>
      <c r="D38" s="81"/>
      <c r="E38" s="81"/>
      <c r="F38" s="81"/>
      <c r="G38" s="81"/>
      <c r="H38" s="49">
        <v>8</v>
      </c>
      <c r="I38" s="173">
        <f>SUM(C38:H38)</f>
        <v>8</v>
      </c>
    </row>
    <row r="39" spans="1:10" ht="18.600000000000001" customHeight="1" thickBot="1">
      <c r="A39" s="35">
        <v>28</v>
      </c>
      <c r="B39" s="60" t="s">
        <v>349</v>
      </c>
      <c r="C39" s="82"/>
      <c r="D39" s="82"/>
      <c r="E39" s="82"/>
      <c r="F39" s="82"/>
      <c r="G39" s="82"/>
      <c r="H39" s="33">
        <v>8</v>
      </c>
      <c r="I39" s="171">
        <f>SUM(C39:H39)</f>
        <v>8</v>
      </c>
    </row>
    <row r="40" spans="1:10" ht="18.600000000000001" customHeight="1" thickBot="1">
      <c r="A40" s="128">
        <v>29</v>
      </c>
      <c r="B40" s="60" t="s">
        <v>312</v>
      </c>
      <c r="C40" s="82"/>
      <c r="D40" s="82"/>
      <c r="E40" s="82"/>
      <c r="F40" s="83"/>
      <c r="G40" s="44">
        <v>8</v>
      </c>
      <c r="H40" s="140"/>
      <c r="I40" s="171">
        <f>SUM(C40:H40)</f>
        <v>8</v>
      </c>
    </row>
    <row r="41" spans="1:10" ht="18.600000000000001" customHeight="1">
      <c r="A41" s="128">
        <v>30</v>
      </c>
      <c r="B41" s="169" t="s">
        <v>34</v>
      </c>
      <c r="C41" s="32">
        <v>0</v>
      </c>
      <c r="D41" s="82"/>
      <c r="E41" s="82"/>
      <c r="F41" s="82"/>
      <c r="G41" s="82"/>
      <c r="H41" s="142"/>
      <c r="I41" s="46">
        <f>SUM(C41:H41)</f>
        <v>0</v>
      </c>
    </row>
  </sheetData>
  <autoFilter ref="B11:I11" xr:uid="{00000000-0009-0000-0000-000002000000}">
    <sortState xmlns:xlrd2="http://schemas.microsoft.com/office/spreadsheetml/2017/richdata2" ref="B12:I41">
      <sortCondition descending="1" ref="I11"/>
    </sortState>
  </autoFilter>
  <mergeCells count="2">
    <mergeCell ref="A8:I8"/>
    <mergeCell ref="A9:I9"/>
  </mergeCells>
  <conditionalFormatting sqref="B12:B23 B27:B32 B34:B36 B38:B41">
    <cfRule type="expression" dxfId="9" priority="4">
      <formula>$B12="ZZZ"</formula>
    </cfRule>
  </conditionalFormatting>
  <conditionalFormatting sqref="B24:B26 B33 B37">
    <cfRule type="expression" dxfId="8" priority="1">
      <formula>$B16="ZZZ"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zoomScaleNormal="100" workbookViewId="0">
      <selection activeCell="I15" sqref="I15"/>
    </sheetView>
  </sheetViews>
  <sheetFormatPr baseColWidth="10" defaultColWidth="11.5546875" defaultRowHeight="14.4"/>
  <cols>
    <col min="1" max="1" width="3.88671875" style="2" customWidth="1"/>
    <col min="2" max="2" width="32.6640625" style="2" customWidth="1"/>
    <col min="3" max="3" width="15" style="2" customWidth="1"/>
    <col min="4" max="4" width="15" style="36" customWidth="1"/>
    <col min="5" max="8" width="15" style="2" customWidth="1"/>
    <col min="9" max="9" width="12.44140625" style="21" customWidth="1"/>
    <col min="10" max="247" width="11.5546875" style="2"/>
    <col min="248" max="248" width="3.88671875" style="2" customWidth="1"/>
    <col min="249" max="249" width="25" style="2" customWidth="1"/>
    <col min="250" max="250" width="14.88671875" style="2" customWidth="1"/>
    <col min="251" max="251" width="11.33203125" style="2" customWidth="1"/>
    <col min="252" max="252" width="11.5546875" style="2"/>
    <col min="253" max="253" width="10.6640625" style="2" customWidth="1"/>
    <col min="254" max="254" width="11.33203125" style="2" customWidth="1"/>
    <col min="255" max="260" width="10.6640625" style="2" customWidth="1"/>
    <col min="261" max="261" width="9.33203125" style="2" customWidth="1"/>
    <col min="262" max="262" width="10.6640625" style="2" customWidth="1"/>
    <col min="263" max="503" width="11.5546875" style="2"/>
    <col min="504" max="504" width="3.88671875" style="2" customWidth="1"/>
    <col min="505" max="505" width="25" style="2" customWidth="1"/>
    <col min="506" max="506" width="14.88671875" style="2" customWidth="1"/>
    <col min="507" max="507" width="11.33203125" style="2" customWidth="1"/>
    <col min="508" max="508" width="11.5546875" style="2"/>
    <col min="509" max="509" width="10.6640625" style="2" customWidth="1"/>
    <col min="510" max="510" width="11.33203125" style="2" customWidth="1"/>
    <col min="511" max="516" width="10.6640625" style="2" customWidth="1"/>
    <col min="517" max="517" width="9.33203125" style="2" customWidth="1"/>
    <col min="518" max="518" width="10.6640625" style="2" customWidth="1"/>
    <col min="519" max="759" width="11.5546875" style="2"/>
    <col min="760" max="760" width="3.88671875" style="2" customWidth="1"/>
    <col min="761" max="761" width="25" style="2" customWidth="1"/>
    <col min="762" max="762" width="14.88671875" style="2" customWidth="1"/>
    <col min="763" max="763" width="11.33203125" style="2" customWidth="1"/>
    <col min="764" max="764" width="11.5546875" style="2"/>
    <col min="765" max="765" width="10.6640625" style="2" customWidth="1"/>
    <col min="766" max="766" width="11.33203125" style="2" customWidth="1"/>
    <col min="767" max="772" width="10.6640625" style="2" customWidth="1"/>
    <col min="773" max="773" width="9.33203125" style="2" customWidth="1"/>
    <col min="774" max="774" width="10.6640625" style="2" customWidth="1"/>
    <col min="775" max="1015" width="11.5546875" style="2"/>
    <col min="1016" max="1016" width="3.88671875" style="2" customWidth="1"/>
    <col min="1017" max="1017" width="25" style="2" customWidth="1"/>
    <col min="1018" max="1018" width="14.88671875" style="2" customWidth="1"/>
    <col min="1019" max="1019" width="11.33203125" style="2" customWidth="1"/>
    <col min="1020" max="1020" width="11.5546875" style="2"/>
    <col min="1021" max="1021" width="10.6640625" style="2" customWidth="1"/>
    <col min="1022" max="1022" width="11.33203125" style="2" customWidth="1"/>
    <col min="1023" max="1028" width="10.6640625" style="2" customWidth="1"/>
    <col min="1029" max="1029" width="9.33203125" style="2" customWidth="1"/>
    <col min="1030" max="1030" width="10.6640625" style="2" customWidth="1"/>
    <col min="1031" max="1271" width="11.5546875" style="2"/>
    <col min="1272" max="1272" width="3.88671875" style="2" customWidth="1"/>
    <col min="1273" max="1273" width="25" style="2" customWidth="1"/>
    <col min="1274" max="1274" width="14.88671875" style="2" customWidth="1"/>
    <col min="1275" max="1275" width="11.33203125" style="2" customWidth="1"/>
    <col min="1276" max="1276" width="11.5546875" style="2"/>
    <col min="1277" max="1277" width="10.6640625" style="2" customWidth="1"/>
    <col min="1278" max="1278" width="11.33203125" style="2" customWidth="1"/>
    <col min="1279" max="1284" width="10.6640625" style="2" customWidth="1"/>
    <col min="1285" max="1285" width="9.33203125" style="2" customWidth="1"/>
    <col min="1286" max="1286" width="10.6640625" style="2" customWidth="1"/>
    <col min="1287" max="1527" width="11.5546875" style="2"/>
    <col min="1528" max="1528" width="3.88671875" style="2" customWidth="1"/>
    <col min="1529" max="1529" width="25" style="2" customWidth="1"/>
    <col min="1530" max="1530" width="14.88671875" style="2" customWidth="1"/>
    <col min="1531" max="1531" width="11.33203125" style="2" customWidth="1"/>
    <col min="1532" max="1532" width="11.5546875" style="2"/>
    <col min="1533" max="1533" width="10.6640625" style="2" customWidth="1"/>
    <col min="1534" max="1534" width="11.33203125" style="2" customWidth="1"/>
    <col min="1535" max="1540" width="10.6640625" style="2" customWidth="1"/>
    <col min="1541" max="1541" width="9.33203125" style="2" customWidth="1"/>
    <col min="1542" max="1542" width="10.6640625" style="2" customWidth="1"/>
    <col min="1543" max="1783" width="11.5546875" style="2"/>
    <col min="1784" max="1784" width="3.88671875" style="2" customWidth="1"/>
    <col min="1785" max="1785" width="25" style="2" customWidth="1"/>
    <col min="1786" max="1786" width="14.88671875" style="2" customWidth="1"/>
    <col min="1787" max="1787" width="11.33203125" style="2" customWidth="1"/>
    <col min="1788" max="1788" width="11.5546875" style="2"/>
    <col min="1789" max="1789" width="10.6640625" style="2" customWidth="1"/>
    <col min="1790" max="1790" width="11.33203125" style="2" customWidth="1"/>
    <col min="1791" max="1796" width="10.6640625" style="2" customWidth="1"/>
    <col min="1797" max="1797" width="9.33203125" style="2" customWidth="1"/>
    <col min="1798" max="1798" width="10.6640625" style="2" customWidth="1"/>
    <col min="1799" max="2039" width="11.5546875" style="2"/>
    <col min="2040" max="2040" width="3.88671875" style="2" customWidth="1"/>
    <col min="2041" max="2041" width="25" style="2" customWidth="1"/>
    <col min="2042" max="2042" width="14.88671875" style="2" customWidth="1"/>
    <col min="2043" max="2043" width="11.33203125" style="2" customWidth="1"/>
    <col min="2044" max="2044" width="11.5546875" style="2"/>
    <col min="2045" max="2045" width="10.6640625" style="2" customWidth="1"/>
    <col min="2046" max="2046" width="11.33203125" style="2" customWidth="1"/>
    <col min="2047" max="2052" width="10.6640625" style="2" customWidth="1"/>
    <col min="2053" max="2053" width="9.33203125" style="2" customWidth="1"/>
    <col min="2054" max="2054" width="10.6640625" style="2" customWidth="1"/>
    <col min="2055" max="2295" width="11.5546875" style="2"/>
    <col min="2296" max="2296" width="3.88671875" style="2" customWidth="1"/>
    <col min="2297" max="2297" width="25" style="2" customWidth="1"/>
    <col min="2298" max="2298" width="14.88671875" style="2" customWidth="1"/>
    <col min="2299" max="2299" width="11.33203125" style="2" customWidth="1"/>
    <col min="2300" max="2300" width="11.5546875" style="2"/>
    <col min="2301" max="2301" width="10.6640625" style="2" customWidth="1"/>
    <col min="2302" max="2302" width="11.33203125" style="2" customWidth="1"/>
    <col min="2303" max="2308" width="10.6640625" style="2" customWidth="1"/>
    <col min="2309" max="2309" width="9.33203125" style="2" customWidth="1"/>
    <col min="2310" max="2310" width="10.6640625" style="2" customWidth="1"/>
    <col min="2311" max="2551" width="11.5546875" style="2"/>
    <col min="2552" max="2552" width="3.88671875" style="2" customWidth="1"/>
    <col min="2553" max="2553" width="25" style="2" customWidth="1"/>
    <col min="2554" max="2554" width="14.88671875" style="2" customWidth="1"/>
    <col min="2555" max="2555" width="11.33203125" style="2" customWidth="1"/>
    <col min="2556" max="2556" width="11.5546875" style="2"/>
    <col min="2557" max="2557" width="10.6640625" style="2" customWidth="1"/>
    <col min="2558" max="2558" width="11.33203125" style="2" customWidth="1"/>
    <col min="2559" max="2564" width="10.6640625" style="2" customWidth="1"/>
    <col min="2565" max="2565" width="9.33203125" style="2" customWidth="1"/>
    <col min="2566" max="2566" width="10.6640625" style="2" customWidth="1"/>
    <col min="2567" max="2807" width="11.5546875" style="2"/>
    <col min="2808" max="2808" width="3.88671875" style="2" customWidth="1"/>
    <col min="2809" max="2809" width="25" style="2" customWidth="1"/>
    <col min="2810" max="2810" width="14.88671875" style="2" customWidth="1"/>
    <col min="2811" max="2811" width="11.33203125" style="2" customWidth="1"/>
    <col min="2812" max="2812" width="11.5546875" style="2"/>
    <col min="2813" max="2813" width="10.6640625" style="2" customWidth="1"/>
    <col min="2814" max="2814" width="11.33203125" style="2" customWidth="1"/>
    <col min="2815" max="2820" width="10.6640625" style="2" customWidth="1"/>
    <col min="2821" max="2821" width="9.33203125" style="2" customWidth="1"/>
    <col min="2822" max="2822" width="10.6640625" style="2" customWidth="1"/>
    <col min="2823" max="3063" width="11.5546875" style="2"/>
    <col min="3064" max="3064" width="3.88671875" style="2" customWidth="1"/>
    <col min="3065" max="3065" width="25" style="2" customWidth="1"/>
    <col min="3066" max="3066" width="14.88671875" style="2" customWidth="1"/>
    <col min="3067" max="3067" width="11.33203125" style="2" customWidth="1"/>
    <col min="3068" max="3068" width="11.5546875" style="2"/>
    <col min="3069" max="3069" width="10.6640625" style="2" customWidth="1"/>
    <col min="3070" max="3070" width="11.33203125" style="2" customWidth="1"/>
    <col min="3071" max="3076" width="10.6640625" style="2" customWidth="1"/>
    <col min="3077" max="3077" width="9.33203125" style="2" customWidth="1"/>
    <col min="3078" max="3078" width="10.6640625" style="2" customWidth="1"/>
    <col min="3079" max="3319" width="11.5546875" style="2"/>
    <col min="3320" max="3320" width="3.88671875" style="2" customWidth="1"/>
    <col min="3321" max="3321" width="25" style="2" customWidth="1"/>
    <col min="3322" max="3322" width="14.88671875" style="2" customWidth="1"/>
    <col min="3323" max="3323" width="11.33203125" style="2" customWidth="1"/>
    <col min="3324" max="3324" width="11.5546875" style="2"/>
    <col min="3325" max="3325" width="10.6640625" style="2" customWidth="1"/>
    <col min="3326" max="3326" width="11.33203125" style="2" customWidth="1"/>
    <col min="3327" max="3332" width="10.6640625" style="2" customWidth="1"/>
    <col min="3333" max="3333" width="9.33203125" style="2" customWidth="1"/>
    <col min="3334" max="3334" width="10.6640625" style="2" customWidth="1"/>
    <col min="3335" max="3575" width="11.5546875" style="2"/>
    <col min="3576" max="3576" width="3.88671875" style="2" customWidth="1"/>
    <col min="3577" max="3577" width="25" style="2" customWidth="1"/>
    <col min="3578" max="3578" width="14.88671875" style="2" customWidth="1"/>
    <col min="3579" max="3579" width="11.33203125" style="2" customWidth="1"/>
    <col min="3580" max="3580" width="11.5546875" style="2"/>
    <col min="3581" max="3581" width="10.6640625" style="2" customWidth="1"/>
    <col min="3582" max="3582" width="11.33203125" style="2" customWidth="1"/>
    <col min="3583" max="3588" width="10.6640625" style="2" customWidth="1"/>
    <col min="3589" max="3589" width="9.33203125" style="2" customWidth="1"/>
    <col min="3590" max="3590" width="10.6640625" style="2" customWidth="1"/>
    <col min="3591" max="3831" width="11.5546875" style="2"/>
    <col min="3832" max="3832" width="3.88671875" style="2" customWidth="1"/>
    <col min="3833" max="3833" width="25" style="2" customWidth="1"/>
    <col min="3834" max="3834" width="14.88671875" style="2" customWidth="1"/>
    <col min="3835" max="3835" width="11.33203125" style="2" customWidth="1"/>
    <col min="3836" max="3836" width="11.5546875" style="2"/>
    <col min="3837" max="3837" width="10.6640625" style="2" customWidth="1"/>
    <col min="3838" max="3838" width="11.33203125" style="2" customWidth="1"/>
    <col min="3839" max="3844" width="10.6640625" style="2" customWidth="1"/>
    <col min="3845" max="3845" width="9.33203125" style="2" customWidth="1"/>
    <col min="3846" max="3846" width="10.6640625" style="2" customWidth="1"/>
    <col min="3847" max="4087" width="11.5546875" style="2"/>
    <col min="4088" max="4088" width="3.88671875" style="2" customWidth="1"/>
    <col min="4089" max="4089" width="25" style="2" customWidth="1"/>
    <col min="4090" max="4090" width="14.88671875" style="2" customWidth="1"/>
    <col min="4091" max="4091" width="11.33203125" style="2" customWidth="1"/>
    <col min="4092" max="4092" width="11.5546875" style="2"/>
    <col min="4093" max="4093" width="10.6640625" style="2" customWidth="1"/>
    <col min="4094" max="4094" width="11.33203125" style="2" customWidth="1"/>
    <col min="4095" max="4100" width="10.6640625" style="2" customWidth="1"/>
    <col min="4101" max="4101" width="9.33203125" style="2" customWidth="1"/>
    <col min="4102" max="4102" width="10.6640625" style="2" customWidth="1"/>
    <col min="4103" max="4343" width="11.5546875" style="2"/>
    <col min="4344" max="4344" width="3.88671875" style="2" customWidth="1"/>
    <col min="4345" max="4345" width="25" style="2" customWidth="1"/>
    <col min="4346" max="4346" width="14.88671875" style="2" customWidth="1"/>
    <col min="4347" max="4347" width="11.33203125" style="2" customWidth="1"/>
    <col min="4348" max="4348" width="11.5546875" style="2"/>
    <col min="4349" max="4349" width="10.6640625" style="2" customWidth="1"/>
    <col min="4350" max="4350" width="11.33203125" style="2" customWidth="1"/>
    <col min="4351" max="4356" width="10.6640625" style="2" customWidth="1"/>
    <col min="4357" max="4357" width="9.33203125" style="2" customWidth="1"/>
    <col min="4358" max="4358" width="10.6640625" style="2" customWidth="1"/>
    <col min="4359" max="4599" width="11.5546875" style="2"/>
    <col min="4600" max="4600" width="3.88671875" style="2" customWidth="1"/>
    <col min="4601" max="4601" width="25" style="2" customWidth="1"/>
    <col min="4602" max="4602" width="14.88671875" style="2" customWidth="1"/>
    <col min="4603" max="4603" width="11.33203125" style="2" customWidth="1"/>
    <col min="4604" max="4604" width="11.5546875" style="2"/>
    <col min="4605" max="4605" width="10.6640625" style="2" customWidth="1"/>
    <col min="4606" max="4606" width="11.33203125" style="2" customWidth="1"/>
    <col min="4607" max="4612" width="10.6640625" style="2" customWidth="1"/>
    <col min="4613" max="4613" width="9.33203125" style="2" customWidth="1"/>
    <col min="4614" max="4614" width="10.6640625" style="2" customWidth="1"/>
    <col min="4615" max="4855" width="11.5546875" style="2"/>
    <col min="4856" max="4856" width="3.88671875" style="2" customWidth="1"/>
    <col min="4857" max="4857" width="25" style="2" customWidth="1"/>
    <col min="4858" max="4858" width="14.88671875" style="2" customWidth="1"/>
    <col min="4859" max="4859" width="11.33203125" style="2" customWidth="1"/>
    <col min="4860" max="4860" width="11.5546875" style="2"/>
    <col min="4861" max="4861" width="10.6640625" style="2" customWidth="1"/>
    <col min="4862" max="4862" width="11.33203125" style="2" customWidth="1"/>
    <col min="4863" max="4868" width="10.6640625" style="2" customWidth="1"/>
    <col min="4869" max="4869" width="9.33203125" style="2" customWidth="1"/>
    <col min="4870" max="4870" width="10.6640625" style="2" customWidth="1"/>
    <col min="4871" max="5111" width="11.5546875" style="2"/>
    <col min="5112" max="5112" width="3.88671875" style="2" customWidth="1"/>
    <col min="5113" max="5113" width="25" style="2" customWidth="1"/>
    <col min="5114" max="5114" width="14.88671875" style="2" customWidth="1"/>
    <col min="5115" max="5115" width="11.33203125" style="2" customWidth="1"/>
    <col min="5116" max="5116" width="11.5546875" style="2"/>
    <col min="5117" max="5117" width="10.6640625" style="2" customWidth="1"/>
    <col min="5118" max="5118" width="11.33203125" style="2" customWidth="1"/>
    <col min="5119" max="5124" width="10.6640625" style="2" customWidth="1"/>
    <col min="5125" max="5125" width="9.33203125" style="2" customWidth="1"/>
    <col min="5126" max="5126" width="10.6640625" style="2" customWidth="1"/>
    <col min="5127" max="5367" width="11.5546875" style="2"/>
    <col min="5368" max="5368" width="3.88671875" style="2" customWidth="1"/>
    <col min="5369" max="5369" width="25" style="2" customWidth="1"/>
    <col min="5370" max="5370" width="14.88671875" style="2" customWidth="1"/>
    <col min="5371" max="5371" width="11.33203125" style="2" customWidth="1"/>
    <col min="5372" max="5372" width="11.5546875" style="2"/>
    <col min="5373" max="5373" width="10.6640625" style="2" customWidth="1"/>
    <col min="5374" max="5374" width="11.33203125" style="2" customWidth="1"/>
    <col min="5375" max="5380" width="10.6640625" style="2" customWidth="1"/>
    <col min="5381" max="5381" width="9.33203125" style="2" customWidth="1"/>
    <col min="5382" max="5382" width="10.6640625" style="2" customWidth="1"/>
    <col min="5383" max="5623" width="11.5546875" style="2"/>
    <col min="5624" max="5624" width="3.88671875" style="2" customWidth="1"/>
    <col min="5625" max="5625" width="25" style="2" customWidth="1"/>
    <col min="5626" max="5626" width="14.88671875" style="2" customWidth="1"/>
    <col min="5627" max="5627" width="11.33203125" style="2" customWidth="1"/>
    <col min="5628" max="5628" width="11.5546875" style="2"/>
    <col min="5629" max="5629" width="10.6640625" style="2" customWidth="1"/>
    <col min="5630" max="5630" width="11.33203125" style="2" customWidth="1"/>
    <col min="5631" max="5636" width="10.6640625" style="2" customWidth="1"/>
    <col min="5637" max="5637" width="9.33203125" style="2" customWidth="1"/>
    <col min="5638" max="5638" width="10.6640625" style="2" customWidth="1"/>
    <col min="5639" max="5879" width="11.5546875" style="2"/>
    <col min="5880" max="5880" width="3.88671875" style="2" customWidth="1"/>
    <col min="5881" max="5881" width="25" style="2" customWidth="1"/>
    <col min="5882" max="5882" width="14.88671875" style="2" customWidth="1"/>
    <col min="5883" max="5883" width="11.33203125" style="2" customWidth="1"/>
    <col min="5884" max="5884" width="11.5546875" style="2"/>
    <col min="5885" max="5885" width="10.6640625" style="2" customWidth="1"/>
    <col min="5886" max="5886" width="11.33203125" style="2" customWidth="1"/>
    <col min="5887" max="5892" width="10.6640625" style="2" customWidth="1"/>
    <col min="5893" max="5893" width="9.33203125" style="2" customWidth="1"/>
    <col min="5894" max="5894" width="10.6640625" style="2" customWidth="1"/>
    <col min="5895" max="6135" width="11.5546875" style="2"/>
    <col min="6136" max="6136" width="3.88671875" style="2" customWidth="1"/>
    <col min="6137" max="6137" width="25" style="2" customWidth="1"/>
    <col min="6138" max="6138" width="14.88671875" style="2" customWidth="1"/>
    <col min="6139" max="6139" width="11.33203125" style="2" customWidth="1"/>
    <col min="6140" max="6140" width="11.5546875" style="2"/>
    <col min="6141" max="6141" width="10.6640625" style="2" customWidth="1"/>
    <col min="6142" max="6142" width="11.33203125" style="2" customWidth="1"/>
    <col min="6143" max="6148" width="10.6640625" style="2" customWidth="1"/>
    <col min="6149" max="6149" width="9.33203125" style="2" customWidth="1"/>
    <col min="6150" max="6150" width="10.6640625" style="2" customWidth="1"/>
    <col min="6151" max="6391" width="11.5546875" style="2"/>
    <col min="6392" max="6392" width="3.88671875" style="2" customWidth="1"/>
    <col min="6393" max="6393" width="25" style="2" customWidth="1"/>
    <col min="6394" max="6394" width="14.88671875" style="2" customWidth="1"/>
    <col min="6395" max="6395" width="11.33203125" style="2" customWidth="1"/>
    <col min="6396" max="6396" width="11.5546875" style="2"/>
    <col min="6397" max="6397" width="10.6640625" style="2" customWidth="1"/>
    <col min="6398" max="6398" width="11.33203125" style="2" customWidth="1"/>
    <col min="6399" max="6404" width="10.6640625" style="2" customWidth="1"/>
    <col min="6405" max="6405" width="9.33203125" style="2" customWidth="1"/>
    <col min="6406" max="6406" width="10.6640625" style="2" customWidth="1"/>
    <col min="6407" max="6647" width="11.5546875" style="2"/>
    <col min="6648" max="6648" width="3.88671875" style="2" customWidth="1"/>
    <col min="6649" max="6649" width="25" style="2" customWidth="1"/>
    <col min="6650" max="6650" width="14.88671875" style="2" customWidth="1"/>
    <col min="6651" max="6651" width="11.33203125" style="2" customWidth="1"/>
    <col min="6652" max="6652" width="11.5546875" style="2"/>
    <col min="6653" max="6653" width="10.6640625" style="2" customWidth="1"/>
    <col min="6654" max="6654" width="11.33203125" style="2" customWidth="1"/>
    <col min="6655" max="6660" width="10.6640625" style="2" customWidth="1"/>
    <col min="6661" max="6661" width="9.33203125" style="2" customWidth="1"/>
    <col min="6662" max="6662" width="10.6640625" style="2" customWidth="1"/>
    <col min="6663" max="6903" width="11.5546875" style="2"/>
    <col min="6904" max="6904" width="3.88671875" style="2" customWidth="1"/>
    <col min="6905" max="6905" width="25" style="2" customWidth="1"/>
    <col min="6906" max="6906" width="14.88671875" style="2" customWidth="1"/>
    <col min="6907" max="6907" width="11.33203125" style="2" customWidth="1"/>
    <col min="6908" max="6908" width="11.5546875" style="2"/>
    <col min="6909" max="6909" width="10.6640625" style="2" customWidth="1"/>
    <col min="6910" max="6910" width="11.33203125" style="2" customWidth="1"/>
    <col min="6911" max="6916" width="10.6640625" style="2" customWidth="1"/>
    <col min="6917" max="6917" width="9.33203125" style="2" customWidth="1"/>
    <col min="6918" max="6918" width="10.6640625" style="2" customWidth="1"/>
    <col min="6919" max="7159" width="11.5546875" style="2"/>
    <col min="7160" max="7160" width="3.88671875" style="2" customWidth="1"/>
    <col min="7161" max="7161" width="25" style="2" customWidth="1"/>
    <col min="7162" max="7162" width="14.88671875" style="2" customWidth="1"/>
    <col min="7163" max="7163" width="11.33203125" style="2" customWidth="1"/>
    <col min="7164" max="7164" width="11.5546875" style="2"/>
    <col min="7165" max="7165" width="10.6640625" style="2" customWidth="1"/>
    <col min="7166" max="7166" width="11.33203125" style="2" customWidth="1"/>
    <col min="7167" max="7172" width="10.6640625" style="2" customWidth="1"/>
    <col min="7173" max="7173" width="9.33203125" style="2" customWidth="1"/>
    <col min="7174" max="7174" width="10.6640625" style="2" customWidth="1"/>
    <col min="7175" max="7415" width="11.5546875" style="2"/>
    <col min="7416" max="7416" width="3.88671875" style="2" customWidth="1"/>
    <col min="7417" max="7417" width="25" style="2" customWidth="1"/>
    <col min="7418" max="7418" width="14.88671875" style="2" customWidth="1"/>
    <col min="7419" max="7419" width="11.33203125" style="2" customWidth="1"/>
    <col min="7420" max="7420" width="11.5546875" style="2"/>
    <col min="7421" max="7421" width="10.6640625" style="2" customWidth="1"/>
    <col min="7422" max="7422" width="11.33203125" style="2" customWidth="1"/>
    <col min="7423" max="7428" width="10.6640625" style="2" customWidth="1"/>
    <col min="7429" max="7429" width="9.33203125" style="2" customWidth="1"/>
    <col min="7430" max="7430" width="10.6640625" style="2" customWidth="1"/>
    <col min="7431" max="7671" width="11.5546875" style="2"/>
    <col min="7672" max="7672" width="3.88671875" style="2" customWidth="1"/>
    <col min="7673" max="7673" width="25" style="2" customWidth="1"/>
    <col min="7674" max="7674" width="14.88671875" style="2" customWidth="1"/>
    <col min="7675" max="7675" width="11.33203125" style="2" customWidth="1"/>
    <col min="7676" max="7676" width="11.5546875" style="2"/>
    <col min="7677" max="7677" width="10.6640625" style="2" customWidth="1"/>
    <col min="7678" max="7678" width="11.33203125" style="2" customWidth="1"/>
    <col min="7679" max="7684" width="10.6640625" style="2" customWidth="1"/>
    <col min="7685" max="7685" width="9.33203125" style="2" customWidth="1"/>
    <col min="7686" max="7686" width="10.6640625" style="2" customWidth="1"/>
    <col min="7687" max="7927" width="11.5546875" style="2"/>
    <col min="7928" max="7928" width="3.88671875" style="2" customWidth="1"/>
    <col min="7929" max="7929" width="25" style="2" customWidth="1"/>
    <col min="7930" max="7930" width="14.88671875" style="2" customWidth="1"/>
    <col min="7931" max="7931" width="11.33203125" style="2" customWidth="1"/>
    <col min="7932" max="7932" width="11.5546875" style="2"/>
    <col min="7933" max="7933" width="10.6640625" style="2" customWidth="1"/>
    <col min="7934" max="7934" width="11.33203125" style="2" customWidth="1"/>
    <col min="7935" max="7940" width="10.6640625" style="2" customWidth="1"/>
    <col min="7941" max="7941" width="9.33203125" style="2" customWidth="1"/>
    <col min="7942" max="7942" width="10.6640625" style="2" customWidth="1"/>
    <col min="7943" max="8183" width="11.5546875" style="2"/>
    <col min="8184" max="8184" width="3.88671875" style="2" customWidth="1"/>
    <col min="8185" max="8185" width="25" style="2" customWidth="1"/>
    <col min="8186" max="8186" width="14.88671875" style="2" customWidth="1"/>
    <col min="8187" max="8187" width="11.33203125" style="2" customWidth="1"/>
    <col min="8188" max="8188" width="11.5546875" style="2"/>
    <col min="8189" max="8189" width="10.6640625" style="2" customWidth="1"/>
    <col min="8190" max="8190" width="11.33203125" style="2" customWidth="1"/>
    <col min="8191" max="8196" width="10.6640625" style="2" customWidth="1"/>
    <col min="8197" max="8197" width="9.33203125" style="2" customWidth="1"/>
    <col min="8198" max="8198" width="10.6640625" style="2" customWidth="1"/>
    <col min="8199" max="8439" width="11.5546875" style="2"/>
    <col min="8440" max="8440" width="3.88671875" style="2" customWidth="1"/>
    <col min="8441" max="8441" width="25" style="2" customWidth="1"/>
    <col min="8442" max="8442" width="14.88671875" style="2" customWidth="1"/>
    <col min="8443" max="8443" width="11.33203125" style="2" customWidth="1"/>
    <col min="8444" max="8444" width="11.5546875" style="2"/>
    <col min="8445" max="8445" width="10.6640625" style="2" customWidth="1"/>
    <col min="8446" max="8446" width="11.33203125" style="2" customWidth="1"/>
    <col min="8447" max="8452" width="10.6640625" style="2" customWidth="1"/>
    <col min="8453" max="8453" width="9.33203125" style="2" customWidth="1"/>
    <col min="8454" max="8454" width="10.6640625" style="2" customWidth="1"/>
    <col min="8455" max="8695" width="11.5546875" style="2"/>
    <col min="8696" max="8696" width="3.88671875" style="2" customWidth="1"/>
    <col min="8697" max="8697" width="25" style="2" customWidth="1"/>
    <col min="8698" max="8698" width="14.88671875" style="2" customWidth="1"/>
    <col min="8699" max="8699" width="11.33203125" style="2" customWidth="1"/>
    <col min="8700" max="8700" width="11.5546875" style="2"/>
    <col min="8701" max="8701" width="10.6640625" style="2" customWidth="1"/>
    <col min="8702" max="8702" width="11.33203125" style="2" customWidth="1"/>
    <col min="8703" max="8708" width="10.6640625" style="2" customWidth="1"/>
    <col min="8709" max="8709" width="9.33203125" style="2" customWidth="1"/>
    <col min="8710" max="8710" width="10.6640625" style="2" customWidth="1"/>
    <col min="8711" max="8951" width="11.5546875" style="2"/>
    <col min="8952" max="8952" width="3.88671875" style="2" customWidth="1"/>
    <col min="8953" max="8953" width="25" style="2" customWidth="1"/>
    <col min="8954" max="8954" width="14.88671875" style="2" customWidth="1"/>
    <col min="8955" max="8955" width="11.33203125" style="2" customWidth="1"/>
    <col min="8956" max="8956" width="11.5546875" style="2"/>
    <col min="8957" max="8957" width="10.6640625" style="2" customWidth="1"/>
    <col min="8958" max="8958" width="11.33203125" style="2" customWidth="1"/>
    <col min="8959" max="8964" width="10.6640625" style="2" customWidth="1"/>
    <col min="8965" max="8965" width="9.33203125" style="2" customWidth="1"/>
    <col min="8966" max="8966" width="10.6640625" style="2" customWidth="1"/>
    <col min="8967" max="9207" width="11.5546875" style="2"/>
    <col min="9208" max="9208" width="3.88671875" style="2" customWidth="1"/>
    <col min="9209" max="9209" width="25" style="2" customWidth="1"/>
    <col min="9210" max="9210" width="14.88671875" style="2" customWidth="1"/>
    <col min="9211" max="9211" width="11.33203125" style="2" customWidth="1"/>
    <col min="9212" max="9212" width="11.5546875" style="2"/>
    <col min="9213" max="9213" width="10.6640625" style="2" customWidth="1"/>
    <col min="9214" max="9214" width="11.33203125" style="2" customWidth="1"/>
    <col min="9215" max="9220" width="10.6640625" style="2" customWidth="1"/>
    <col min="9221" max="9221" width="9.33203125" style="2" customWidth="1"/>
    <col min="9222" max="9222" width="10.6640625" style="2" customWidth="1"/>
    <col min="9223" max="9463" width="11.5546875" style="2"/>
    <col min="9464" max="9464" width="3.88671875" style="2" customWidth="1"/>
    <col min="9465" max="9465" width="25" style="2" customWidth="1"/>
    <col min="9466" max="9466" width="14.88671875" style="2" customWidth="1"/>
    <col min="9467" max="9467" width="11.33203125" style="2" customWidth="1"/>
    <col min="9468" max="9468" width="11.5546875" style="2"/>
    <col min="9469" max="9469" width="10.6640625" style="2" customWidth="1"/>
    <col min="9470" max="9470" width="11.33203125" style="2" customWidth="1"/>
    <col min="9471" max="9476" width="10.6640625" style="2" customWidth="1"/>
    <col min="9477" max="9477" width="9.33203125" style="2" customWidth="1"/>
    <col min="9478" max="9478" width="10.6640625" style="2" customWidth="1"/>
    <col min="9479" max="9719" width="11.5546875" style="2"/>
    <col min="9720" max="9720" width="3.88671875" style="2" customWidth="1"/>
    <col min="9721" max="9721" width="25" style="2" customWidth="1"/>
    <col min="9722" max="9722" width="14.88671875" style="2" customWidth="1"/>
    <col min="9723" max="9723" width="11.33203125" style="2" customWidth="1"/>
    <col min="9724" max="9724" width="11.5546875" style="2"/>
    <col min="9725" max="9725" width="10.6640625" style="2" customWidth="1"/>
    <col min="9726" max="9726" width="11.33203125" style="2" customWidth="1"/>
    <col min="9727" max="9732" width="10.6640625" style="2" customWidth="1"/>
    <col min="9733" max="9733" width="9.33203125" style="2" customWidth="1"/>
    <col min="9734" max="9734" width="10.6640625" style="2" customWidth="1"/>
    <col min="9735" max="9975" width="11.5546875" style="2"/>
    <col min="9976" max="9976" width="3.88671875" style="2" customWidth="1"/>
    <col min="9977" max="9977" width="25" style="2" customWidth="1"/>
    <col min="9978" max="9978" width="14.88671875" style="2" customWidth="1"/>
    <col min="9979" max="9979" width="11.33203125" style="2" customWidth="1"/>
    <col min="9980" max="9980" width="11.5546875" style="2"/>
    <col min="9981" max="9981" width="10.6640625" style="2" customWidth="1"/>
    <col min="9982" max="9982" width="11.33203125" style="2" customWidth="1"/>
    <col min="9983" max="9988" width="10.6640625" style="2" customWidth="1"/>
    <col min="9989" max="9989" width="9.33203125" style="2" customWidth="1"/>
    <col min="9990" max="9990" width="10.6640625" style="2" customWidth="1"/>
    <col min="9991" max="10231" width="11.5546875" style="2"/>
    <col min="10232" max="10232" width="3.88671875" style="2" customWidth="1"/>
    <col min="10233" max="10233" width="25" style="2" customWidth="1"/>
    <col min="10234" max="10234" width="14.88671875" style="2" customWidth="1"/>
    <col min="10235" max="10235" width="11.33203125" style="2" customWidth="1"/>
    <col min="10236" max="10236" width="11.5546875" style="2"/>
    <col min="10237" max="10237" width="10.6640625" style="2" customWidth="1"/>
    <col min="10238" max="10238" width="11.33203125" style="2" customWidth="1"/>
    <col min="10239" max="10244" width="10.6640625" style="2" customWidth="1"/>
    <col min="10245" max="10245" width="9.33203125" style="2" customWidth="1"/>
    <col min="10246" max="10246" width="10.6640625" style="2" customWidth="1"/>
    <col min="10247" max="10487" width="11.5546875" style="2"/>
    <col min="10488" max="10488" width="3.88671875" style="2" customWidth="1"/>
    <col min="10489" max="10489" width="25" style="2" customWidth="1"/>
    <col min="10490" max="10490" width="14.88671875" style="2" customWidth="1"/>
    <col min="10491" max="10491" width="11.33203125" style="2" customWidth="1"/>
    <col min="10492" max="10492" width="11.5546875" style="2"/>
    <col min="10493" max="10493" width="10.6640625" style="2" customWidth="1"/>
    <col min="10494" max="10494" width="11.33203125" style="2" customWidth="1"/>
    <col min="10495" max="10500" width="10.6640625" style="2" customWidth="1"/>
    <col min="10501" max="10501" width="9.33203125" style="2" customWidth="1"/>
    <col min="10502" max="10502" width="10.6640625" style="2" customWidth="1"/>
    <col min="10503" max="10743" width="11.5546875" style="2"/>
    <col min="10744" max="10744" width="3.88671875" style="2" customWidth="1"/>
    <col min="10745" max="10745" width="25" style="2" customWidth="1"/>
    <col min="10746" max="10746" width="14.88671875" style="2" customWidth="1"/>
    <col min="10747" max="10747" width="11.33203125" style="2" customWidth="1"/>
    <col min="10748" max="10748" width="11.5546875" style="2"/>
    <col min="10749" max="10749" width="10.6640625" style="2" customWidth="1"/>
    <col min="10750" max="10750" width="11.33203125" style="2" customWidth="1"/>
    <col min="10751" max="10756" width="10.6640625" style="2" customWidth="1"/>
    <col min="10757" max="10757" width="9.33203125" style="2" customWidth="1"/>
    <col min="10758" max="10758" width="10.6640625" style="2" customWidth="1"/>
    <col min="10759" max="10999" width="11.5546875" style="2"/>
    <col min="11000" max="11000" width="3.88671875" style="2" customWidth="1"/>
    <col min="11001" max="11001" width="25" style="2" customWidth="1"/>
    <col min="11002" max="11002" width="14.88671875" style="2" customWidth="1"/>
    <col min="11003" max="11003" width="11.33203125" style="2" customWidth="1"/>
    <col min="11004" max="11004" width="11.5546875" style="2"/>
    <col min="11005" max="11005" width="10.6640625" style="2" customWidth="1"/>
    <col min="11006" max="11006" width="11.33203125" style="2" customWidth="1"/>
    <col min="11007" max="11012" width="10.6640625" style="2" customWidth="1"/>
    <col min="11013" max="11013" width="9.33203125" style="2" customWidth="1"/>
    <col min="11014" max="11014" width="10.6640625" style="2" customWidth="1"/>
    <col min="11015" max="11255" width="11.5546875" style="2"/>
    <col min="11256" max="11256" width="3.88671875" style="2" customWidth="1"/>
    <col min="11257" max="11257" width="25" style="2" customWidth="1"/>
    <col min="11258" max="11258" width="14.88671875" style="2" customWidth="1"/>
    <col min="11259" max="11259" width="11.33203125" style="2" customWidth="1"/>
    <col min="11260" max="11260" width="11.5546875" style="2"/>
    <col min="11261" max="11261" width="10.6640625" style="2" customWidth="1"/>
    <col min="11262" max="11262" width="11.33203125" style="2" customWidth="1"/>
    <col min="11263" max="11268" width="10.6640625" style="2" customWidth="1"/>
    <col min="11269" max="11269" width="9.33203125" style="2" customWidth="1"/>
    <col min="11270" max="11270" width="10.6640625" style="2" customWidth="1"/>
    <col min="11271" max="11511" width="11.5546875" style="2"/>
    <col min="11512" max="11512" width="3.88671875" style="2" customWidth="1"/>
    <col min="11513" max="11513" width="25" style="2" customWidth="1"/>
    <col min="11514" max="11514" width="14.88671875" style="2" customWidth="1"/>
    <col min="11515" max="11515" width="11.33203125" style="2" customWidth="1"/>
    <col min="11516" max="11516" width="11.5546875" style="2"/>
    <col min="11517" max="11517" width="10.6640625" style="2" customWidth="1"/>
    <col min="11518" max="11518" width="11.33203125" style="2" customWidth="1"/>
    <col min="11519" max="11524" width="10.6640625" style="2" customWidth="1"/>
    <col min="11525" max="11525" width="9.33203125" style="2" customWidth="1"/>
    <col min="11526" max="11526" width="10.6640625" style="2" customWidth="1"/>
    <col min="11527" max="11767" width="11.5546875" style="2"/>
    <col min="11768" max="11768" width="3.88671875" style="2" customWidth="1"/>
    <col min="11769" max="11769" width="25" style="2" customWidth="1"/>
    <col min="11770" max="11770" width="14.88671875" style="2" customWidth="1"/>
    <col min="11771" max="11771" width="11.33203125" style="2" customWidth="1"/>
    <col min="11772" max="11772" width="11.5546875" style="2"/>
    <col min="11773" max="11773" width="10.6640625" style="2" customWidth="1"/>
    <col min="11774" max="11774" width="11.33203125" style="2" customWidth="1"/>
    <col min="11775" max="11780" width="10.6640625" style="2" customWidth="1"/>
    <col min="11781" max="11781" width="9.33203125" style="2" customWidth="1"/>
    <col min="11782" max="11782" width="10.6640625" style="2" customWidth="1"/>
    <col min="11783" max="12023" width="11.5546875" style="2"/>
    <col min="12024" max="12024" width="3.88671875" style="2" customWidth="1"/>
    <col min="12025" max="12025" width="25" style="2" customWidth="1"/>
    <col min="12026" max="12026" width="14.88671875" style="2" customWidth="1"/>
    <col min="12027" max="12027" width="11.33203125" style="2" customWidth="1"/>
    <col min="12028" max="12028" width="11.5546875" style="2"/>
    <col min="12029" max="12029" width="10.6640625" style="2" customWidth="1"/>
    <col min="12030" max="12030" width="11.33203125" style="2" customWidth="1"/>
    <col min="12031" max="12036" width="10.6640625" style="2" customWidth="1"/>
    <col min="12037" max="12037" width="9.33203125" style="2" customWidth="1"/>
    <col min="12038" max="12038" width="10.6640625" style="2" customWidth="1"/>
    <col min="12039" max="12279" width="11.5546875" style="2"/>
    <col min="12280" max="12280" width="3.88671875" style="2" customWidth="1"/>
    <col min="12281" max="12281" width="25" style="2" customWidth="1"/>
    <col min="12282" max="12282" width="14.88671875" style="2" customWidth="1"/>
    <col min="12283" max="12283" width="11.33203125" style="2" customWidth="1"/>
    <col min="12284" max="12284" width="11.5546875" style="2"/>
    <col min="12285" max="12285" width="10.6640625" style="2" customWidth="1"/>
    <col min="12286" max="12286" width="11.33203125" style="2" customWidth="1"/>
    <col min="12287" max="12292" width="10.6640625" style="2" customWidth="1"/>
    <col min="12293" max="12293" width="9.33203125" style="2" customWidth="1"/>
    <col min="12294" max="12294" width="10.6640625" style="2" customWidth="1"/>
    <col min="12295" max="12535" width="11.5546875" style="2"/>
    <col min="12536" max="12536" width="3.88671875" style="2" customWidth="1"/>
    <col min="12537" max="12537" width="25" style="2" customWidth="1"/>
    <col min="12538" max="12538" width="14.88671875" style="2" customWidth="1"/>
    <col min="12539" max="12539" width="11.33203125" style="2" customWidth="1"/>
    <col min="12540" max="12540" width="11.5546875" style="2"/>
    <col min="12541" max="12541" width="10.6640625" style="2" customWidth="1"/>
    <col min="12542" max="12542" width="11.33203125" style="2" customWidth="1"/>
    <col min="12543" max="12548" width="10.6640625" style="2" customWidth="1"/>
    <col min="12549" max="12549" width="9.33203125" style="2" customWidth="1"/>
    <col min="12550" max="12550" width="10.6640625" style="2" customWidth="1"/>
    <col min="12551" max="12791" width="11.5546875" style="2"/>
    <col min="12792" max="12792" width="3.88671875" style="2" customWidth="1"/>
    <col min="12793" max="12793" width="25" style="2" customWidth="1"/>
    <col min="12794" max="12794" width="14.88671875" style="2" customWidth="1"/>
    <col min="12795" max="12795" width="11.33203125" style="2" customWidth="1"/>
    <col min="12796" max="12796" width="11.5546875" style="2"/>
    <col min="12797" max="12797" width="10.6640625" style="2" customWidth="1"/>
    <col min="12798" max="12798" width="11.33203125" style="2" customWidth="1"/>
    <col min="12799" max="12804" width="10.6640625" style="2" customWidth="1"/>
    <col min="12805" max="12805" width="9.33203125" style="2" customWidth="1"/>
    <col min="12806" max="12806" width="10.6640625" style="2" customWidth="1"/>
    <col min="12807" max="13047" width="11.5546875" style="2"/>
    <col min="13048" max="13048" width="3.88671875" style="2" customWidth="1"/>
    <col min="13049" max="13049" width="25" style="2" customWidth="1"/>
    <col min="13050" max="13050" width="14.88671875" style="2" customWidth="1"/>
    <col min="13051" max="13051" width="11.33203125" style="2" customWidth="1"/>
    <col min="13052" max="13052" width="11.5546875" style="2"/>
    <col min="13053" max="13053" width="10.6640625" style="2" customWidth="1"/>
    <col min="13054" max="13054" width="11.33203125" style="2" customWidth="1"/>
    <col min="13055" max="13060" width="10.6640625" style="2" customWidth="1"/>
    <col min="13061" max="13061" width="9.33203125" style="2" customWidth="1"/>
    <col min="13062" max="13062" width="10.6640625" style="2" customWidth="1"/>
    <col min="13063" max="13303" width="11.5546875" style="2"/>
    <col min="13304" max="13304" width="3.88671875" style="2" customWidth="1"/>
    <col min="13305" max="13305" width="25" style="2" customWidth="1"/>
    <col min="13306" max="13306" width="14.88671875" style="2" customWidth="1"/>
    <col min="13307" max="13307" width="11.33203125" style="2" customWidth="1"/>
    <col min="13308" max="13308" width="11.5546875" style="2"/>
    <col min="13309" max="13309" width="10.6640625" style="2" customWidth="1"/>
    <col min="13310" max="13310" width="11.33203125" style="2" customWidth="1"/>
    <col min="13311" max="13316" width="10.6640625" style="2" customWidth="1"/>
    <col min="13317" max="13317" width="9.33203125" style="2" customWidth="1"/>
    <col min="13318" max="13318" width="10.6640625" style="2" customWidth="1"/>
    <col min="13319" max="13559" width="11.5546875" style="2"/>
    <col min="13560" max="13560" width="3.88671875" style="2" customWidth="1"/>
    <col min="13561" max="13561" width="25" style="2" customWidth="1"/>
    <col min="13562" max="13562" width="14.88671875" style="2" customWidth="1"/>
    <col min="13563" max="13563" width="11.33203125" style="2" customWidth="1"/>
    <col min="13564" max="13564" width="11.5546875" style="2"/>
    <col min="13565" max="13565" width="10.6640625" style="2" customWidth="1"/>
    <col min="13566" max="13566" width="11.33203125" style="2" customWidth="1"/>
    <col min="13567" max="13572" width="10.6640625" style="2" customWidth="1"/>
    <col min="13573" max="13573" width="9.33203125" style="2" customWidth="1"/>
    <col min="13574" max="13574" width="10.6640625" style="2" customWidth="1"/>
    <col min="13575" max="13815" width="11.5546875" style="2"/>
    <col min="13816" max="13816" width="3.88671875" style="2" customWidth="1"/>
    <col min="13817" max="13817" width="25" style="2" customWidth="1"/>
    <col min="13818" max="13818" width="14.88671875" style="2" customWidth="1"/>
    <col min="13819" max="13819" width="11.33203125" style="2" customWidth="1"/>
    <col min="13820" max="13820" width="11.5546875" style="2"/>
    <col min="13821" max="13821" width="10.6640625" style="2" customWidth="1"/>
    <col min="13822" max="13822" width="11.33203125" style="2" customWidth="1"/>
    <col min="13823" max="13828" width="10.6640625" style="2" customWidth="1"/>
    <col min="13829" max="13829" width="9.33203125" style="2" customWidth="1"/>
    <col min="13830" max="13830" width="10.6640625" style="2" customWidth="1"/>
    <col min="13831" max="14071" width="11.5546875" style="2"/>
    <col min="14072" max="14072" width="3.88671875" style="2" customWidth="1"/>
    <col min="14073" max="14073" width="25" style="2" customWidth="1"/>
    <col min="14074" max="14074" width="14.88671875" style="2" customWidth="1"/>
    <col min="14075" max="14075" width="11.33203125" style="2" customWidth="1"/>
    <col min="14076" max="14076" width="11.5546875" style="2"/>
    <col min="14077" max="14077" width="10.6640625" style="2" customWidth="1"/>
    <col min="14078" max="14078" width="11.33203125" style="2" customWidth="1"/>
    <col min="14079" max="14084" width="10.6640625" style="2" customWidth="1"/>
    <col min="14085" max="14085" width="9.33203125" style="2" customWidth="1"/>
    <col min="14086" max="14086" width="10.6640625" style="2" customWidth="1"/>
    <col min="14087" max="14327" width="11.5546875" style="2"/>
    <col min="14328" max="14328" width="3.88671875" style="2" customWidth="1"/>
    <col min="14329" max="14329" width="25" style="2" customWidth="1"/>
    <col min="14330" max="14330" width="14.88671875" style="2" customWidth="1"/>
    <col min="14331" max="14331" width="11.33203125" style="2" customWidth="1"/>
    <col min="14332" max="14332" width="11.5546875" style="2"/>
    <col min="14333" max="14333" width="10.6640625" style="2" customWidth="1"/>
    <col min="14334" max="14334" width="11.33203125" style="2" customWidth="1"/>
    <col min="14335" max="14340" width="10.6640625" style="2" customWidth="1"/>
    <col min="14341" max="14341" width="9.33203125" style="2" customWidth="1"/>
    <col min="14342" max="14342" width="10.6640625" style="2" customWidth="1"/>
    <col min="14343" max="14583" width="11.5546875" style="2"/>
    <col min="14584" max="14584" width="3.88671875" style="2" customWidth="1"/>
    <col min="14585" max="14585" width="25" style="2" customWidth="1"/>
    <col min="14586" max="14586" width="14.88671875" style="2" customWidth="1"/>
    <col min="14587" max="14587" width="11.33203125" style="2" customWidth="1"/>
    <col min="14588" max="14588" width="11.5546875" style="2"/>
    <col min="14589" max="14589" width="10.6640625" style="2" customWidth="1"/>
    <col min="14590" max="14590" width="11.33203125" style="2" customWidth="1"/>
    <col min="14591" max="14596" width="10.6640625" style="2" customWidth="1"/>
    <col min="14597" max="14597" width="9.33203125" style="2" customWidth="1"/>
    <col min="14598" max="14598" width="10.6640625" style="2" customWidth="1"/>
    <col min="14599" max="14839" width="11.5546875" style="2"/>
    <col min="14840" max="14840" width="3.88671875" style="2" customWidth="1"/>
    <col min="14841" max="14841" width="25" style="2" customWidth="1"/>
    <col min="14842" max="14842" width="14.88671875" style="2" customWidth="1"/>
    <col min="14843" max="14843" width="11.33203125" style="2" customWidth="1"/>
    <col min="14844" max="14844" width="11.5546875" style="2"/>
    <col min="14845" max="14845" width="10.6640625" style="2" customWidth="1"/>
    <col min="14846" max="14846" width="11.33203125" style="2" customWidth="1"/>
    <col min="14847" max="14852" width="10.6640625" style="2" customWidth="1"/>
    <col min="14853" max="14853" width="9.33203125" style="2" customWidth="1"/>
    <col min="14854" max="14854" width="10.6640625" style="2" customWidth="1"/>
    <col min="14855" max="15095" width="11.5546875" style="2"/>
    <col min="15096" max="15096" width="3.88671875" style="2" customWidth="1"/>
    <col min="15097" max="15097" width="25" style="2" customWidth="1"/>
    <col min="15098" max="15098" width="14.88671875" style="2" customWidth="1"/>
    <col min="15099" max="15099" width="11.33203125" style="2" customWidth="1"/>
    <col min="15100" max="15100" width="11.5546875" style="2"/>
    <col min="15101" max="15101" width="10.6640625" style="2" customWidth="1"/>
    <col min="15102" max="15102" width="11.33203125" style="2" customWidth="1"/>
    <col min="15103" max="15108" width="10.6640625" style="2" customWidth="1"/>
    <col min="15109" max="15109" width="9.33203125" style="2" customWidth="1"/>
    <col min="15110" max="15110" width="10.6640625" style="2" customWidth="1"/>
    <col min="15111" max="15351" width="11.5546875" style="2"/>
    <col min="15352" max="15352" width="3.88671875" style="2" customWidth="1"/>
    <col min="15353" max="15353" width="25" style="2" customWidth="1"/>
    <col min="15354" max="15354" width="14.88671875" style="2" customWidth="1"/>
    <col min="15355" max="15355" width="11.33203125" style="2" customWidth="1"/>
    <col min="15356" max="15356" width="11.5546875" style="2"/>
    <col min="15357" max="15357" width="10.6640625" style="2" customWidth="1"/>
    <col min="15358" max="15358" width="11.33203125" style="2" customWidth="1"/>
    <col min="15359" max="15364" width="10.6640625" style="2" customWidth="1"/>
    <col min="15365" max="15365" width="9.33203125" style="2" customWidth="1"/>
    <col min="15366" max="15366" width="10.6640625" style="2" customWidth="1"/>
    <col min="15367" max="15607" width="11.5546875" style="2"/>
    <col min="15608" max="15608" width="3.88671875" style="2" customWidth="1"/>
    <col min="15609" max="15609" width="25" style="2" customWidth="1"/>
    <col min="15610" max="15610" width="14.88671875" style="2" customWidth="1"/>
    <col min="15611" max="15611" width="11.33203125" style="2" customWidth="1"/>
    <col min="15612" max="15612" width="11.5546875" style="2"/>
    <col min="15613" max="15613" width="10.6640625" style="2" customWidth="1"/>
    <col min="15614" max="15614" width="11.33203125" style="2" customWidth="1"/>
    <col min="15615" max="15620" width="10.6640625" style="2" customWidth="1"/>
    <col min="15621" max="15621" width="9.33203125" style="2" customWidth="1"/>
    <col min="15622" max="15622" width="10.6640625" style="2" customWidth="1"/>
    <col min="15623" max="15863" width="11.5546875" style="2"/>
    <col min="15864" max="15864" width="3.88671875" style="2" customWidth="1"/>
    <col min="15865" max="15865" width="25" style="2" customWidth="1"/>
    <col min="15866" max="15866" width="14.88671875" style="2" customWidth="1"/>
    <col min="15867" max="15867" width="11.33203125" style="2" customWidth="1"/>
    <col min="15868" max="15868" width="11.5546875" style="2"/>
    <col min="15869" max="15869" width="10.6640625" style="2" customWidth="1"/>
    <col min="15870" max="15870" width="11.33203125" style="2" customWidth="1"/>
    <col min="15871" max="15876" width="10.6640625" style="2" customWidth="1"/>
    <col min="15877" max="15877" width="9.33203125" style="2" customWidth="1"/>
    <col min="15878" max="15878" width="10.6640625" style="2" customWidth="1"/>
    <col min="15879" max="16119" width="11.5546875" style="2"/>
    <col min="16120" max="16120" width="3.88671875" style="2" customWidth="1"/>
    <col min="16121" max="16121" width="25" style="2" customWidth="1"/>
    <col min="16122" max="16122" width="14.88671875" style="2" customWidth="1"/>
    <col min="16123" max="16123" width="11.33203125" style="2" customWidth="1"/>
    <col min="16124" max="16124" width="11.5546875" style="2"/>
    <col min="16125" max="16125" width="10.6640625" style="2" customWidth="1"/>
    <col min="16126" max="16126" width="11.33203125" style="2" customWidth="1"/>
    <col min="16127" max="16132" width="10.6640625" style="2" customWidth="1"/>
    <col min="16133" max="16133" width="9.33203125" style="2" customWidth="1"/>
    <col min="16134" max="16134" width="10.6640625" style="2" customWidth="1"/>
    <col min="16135" max="16384" width="11.5546875" style="2"/>
  </cols>
  <sheetData>
    <row r="1" spans="1:9" ht="18" customHeight="1">
      <c r="A1" s="40"/>
      <c r="B1" s="40"/>
      <c r="C1" s="40"/>
      <c r="D1" s="52"/>
      <c r="E1" s="41"/>
      <c r="F1" s="19"/>
      <c r="G1" s="41"/>
      <c r="H1" s="41"/>
      <c r="I1" s="2"/>
    </row>
    <row r="2" spans="1:9" ht="18" customHeight="1">
      <c r="A2" s="40"/>
      <c r="B2" s="40"/>
      <c r="C2" s="40"/>
      <c r="D2" s="52"/>
      <c r="E2" s="41"/>
      <c r="F2" s="19"/>
      <c r="G2" s="41"/>
      <c r="H2" s="41"/>
      <c r="I2" s="2"/>
    </row>
    <row r="3" spans="1:9" ht="18" customHeight="1">
      <c r="A3" s="40"/>
      <c r="B3" s="40"/>
      <c r="C3" s="40"/>
      <c r="D3" s="52"/>
      <c r="E3" s="41"/>
      <c r="F3" s="19"/>
      <c r="G3" s="41"/>
      <c r="H3" s="41"/>
      <c r="I3" s="2"/>
    </row>
    <row r="4" spans="1:9" ht="18" customHeight="1">
      <c r="A4" s="40"/>
      <c r="B4" s="40"/>
      <c r="C4" s="40"/>
      <c r="D4" s="52"/>
      <c r="E4" s="41"/>
      <c r="F4" s="19"/>
      <c r="G4" s="41"/>
      <c r="H4" s="41"/>
      <c r="I4" s="2"/>
    </row>
    <row r="5" spans="1:9" ht="18" customHeight="1">
      <c r="A5" s="40"/>
      <c r="B5" s="40"/>
      <c r="C5" s="40"/>
      <c r="D5" s="52"/>
      <c r="E5" s="41"/>
      <c r="F5" s="19"/>
      <c r="G5" s="41"/>
      <c r="H5" s="41"/>
      <c r="I5" s="2"/>
    </row>
    <row r="6" spans="1:9" ht="18" customHeight="1">
      <c r="A6" s="40"/>
      <c r="B6" s="40"/>
      <c r="C6" s="40"/>
      <c r="D6" s="52"/>
      <c r="E6" s="41"/>
      <c r="F6" s="19"/>
      <c r="G6" s="41"/>
      <c r="H6" s="41"/>
      <c r="I6" s="2"/>
    </row>
    <row r="7" spans="1:9" ht="18" customHeight="1">
      <c r="A7" s="40"/>
      <c r="B7" s="40"/>
      <c r="C7" s="40"/>
      <c r="D7" s="52"/>
      <c r="E7" s="41"/>
      <c r="F7" s="19"/>
      <c r="G7" s="41"/>
      <c r="H7" s="41"/>
      <c r="I7" s="2"/>
    </row>
    <row r="8" spans="1:9" s="53" customFormat="1" ht="21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36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s="55" customFormat="1" ht="43.5" customHeight="1" thickBot="1">
      <c r="A11" s="54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43" t="s">
        <v>22</v>
      </c>
    </row>
    <row r="12" spans="1:9" s="29" customFormat="1" ht="18" customHeight="1" thickBot="1">
      <c r="A12" s="30">
        <v>1</v>
      </c>
      <c r="B12" s="31" t="s">
        <v>218</v>
      </c>
      <c r="C12" s="82"/>
      <c r="D12" s="82"/>
      <c r="E12" s="32">
        <v>60</v>
      </c>
      <c r="F12" s="32">
        <v>60</v>
      </c>
      <c r="G12" s="82"/>
      <c r="H12" s="33">
        <v>32</v>
      </c>
      <c r="I12" s="171">
        <f>SUM(C12:H12)</f>
        <v>152</v>
      </c>
    </row>
    <row r="13" spans="1:9" s="29" customFormat="1" ht="18" customHeight="1" thickBot="1">
      <c r="A13" s="35">
        <v>2</v>
      </c>
      <c r="B13" s="47" t="s">
        <v>222</v>
      </c>
      <c r="C13" s="82"/>
      <c r="D13" s="82"/>
      <c r="E13" s="82"/>
      <c r="F13" s="32">
        <v>32</v>
      </c>
      <c r="G13" s="82"/>
      <c r="H13" s="33">
        <v>92</v>
      </c>
      <c r="I13" s="171">
        <f>SUM(C13:H13)</f>
        <v>124</v>
      </c>
    </row>
    <row r="14" spans="1:9" s="29" customFormat="1" ht="18" customHeight="1" thickBot="1">
      <c r="A14" s="35">
        <v>3</v>
      </c>
      <c r="B14" s="169" t="s">
        <v>154</v>
      </c>
      <c r="C14" s="82"/>
      <c r="D14" s="32">
        <v>16</v>
      </c>
      <c r="E14" s="82"/>
      <c r="F14" s="32">
        <v>16</v>
      </c>
      <c r="G14" s="32">
        <v>16</v>
      </c>
      <c r="H14" s="33">
        <v>60</v>
      </c>
      <c r="I14" s="46">
        <f>SUM(C14:H14)</f>
        <v>108</v>
      </c>
    </row>
    <row r="15" spans="1:9" s="29" customFormat="1" ht="18" customHeight="1" thickBot="1">
      <c r="A15" s="30">
        <v>4</v>
      </c>
      <c r="B15" s="169" t="s">
        <v>37</v>
      </c>
      <c r="C15" s="32">
        <v>92</v>
      </c>
      <c r="D15" s="82"/>
      <c r="E15" s="82"/>
      <c r="F15" s="82"/>
      <c r="G15" s="82"/>
      <c r="H15" s="142"/>
      <c r="I15" s="46">
        <f>SUM(C15:H15)</f>
        <v>92</v>
      </c>
    </row>
    <row r="16" spans="1:9" s="29" customFormat="1" ht="18" customHeight="1" thickBot="1">
      <c r="A16" s="35">
        <v>5</v>
      </c>
      <c r="B16" s="31" t="s">
        <v>41</v>
      </c>
      <c r="C16" s="32">
        <v>16</v>
      </c>
      <c r="D16" s="82"/>
      <c r="E16" s="82"/>
      <c r="F16" s="82"/>
      <c r="G16" s="32">
        <v>60</v>
      </c>
      <c r="H16" s="142"/>
      <c r="I16" s="171">
        <f>SUM(C16:H16)</f>
        <v>76</v>
      </c>
    </row>
    <row r="17" spans="1:9" s="29" customFormat="1" ht="18" customHeight="1" thickBot="1">
      <c r="A17" s="35">
        <v>6</v>
      </c>
      <c r="B17" s="169" t="s">
        <v>42</v>
      </c>
      <c r="C17" s="32">
        <v>16</v>
      </c>
      <c r="D17" s="82"/>
      <c r="E17" s="32">
        <v>8</v>
      </c>
      <c r="F17" s="82"/>
      <c r="G17" s="32">
        <v>16</v>
      </c>
      <c r="H17" s="33">
        <v>32</v>
      </c>
      <c r="I17" s="46">
        <f>SUM(C17:H17)</f>
        <v>72</v>
      </c>
    </row>
    <row r="18" spans="1:9" s="29" customFormat="1" ht="18" customHeight="1" thickBot="1">
      <c r="A18" s="30">
        <v>7</v>
      </c>
      <c r="B18" s="47" t="s">
        <v>153</v>
      </c>
      <c r="C18" s="82"/>
      <c r="D18" s="32">
        <v>32</v>
      </c>
      <c r="E18" s="32">
        <v>16</v>
      </c>
      <c r="F18" s="32">
        <v>16</v>
      </c>
      <c r="G18" s="82"/>
      <c r="H18" s="142"/>
      <c r="I18" s="171">
        <f>SUM(C18:H18)</f>
        <v>64</v>
      </c>
    </row>
    <row r="19" spans="1:9" s="29" customFormat="1" ht="18" customHeight="1" thickBot="1">
      <c r="A19" s="35">
        <v>8</v>
      </c>
      <c r="B19" s="164" t="s">
        <v>38</v>
      </c>
      <c r="C19" s="32">
        <v>60</v>
      </c>
      <c r="D19" s="82"/>
      <c r="E19" s="82"/>
      <c r="F19" s="82"/>
      <c r="G19" s="82"/>
      <c r="H19" s="142"/>
      <c r="I19" s="46">
        <f>SUM(C19:H19)</f>
        <v>60</v>
      </c>
    </row>
    <row r="20" spans="1:9" s="29" customFormat="1" ht="18" customHeight="1" thickBot="1">
      <c r="A20" s="35">
        <v>9</v>
      </c>
      <c r="B20" s="31" t="s">
        <v>46</v>
      </c>
      <c r="C20" s="82"/>
      <c r="D20" s="32">
        <v>60</v>
      </c>
      <c r="E20" s="82"/>
      <c r="F20" s="82"/>
      <c r="G20" s="82"/>
      <c r="H20" s="142"/>
      <c r="I20" s="171">
        <f>SUM(C20:H20)</f>
        <v>60</v>
      </c>
    </row>
    <row r="21" spans="1:9" s="29" customFormat="1" ht="18" customHeight="1" thickBot="1">
      <c r="A21" s="30">
        <v>10</v>
      </c>
      <c r="B21" s="31" t="s">
        <v>219</v>
      </c>
      <c r="C21" s="82"/>
      <c r="D21" s="82"/>
      <c r="E21" s="32">
        <v>32</v>
      </c>
      <c r="F21" s="82"/>
      <c r="G21" s="82"/>
      <c r="H21" s="142"/>
      <c r="I21" s="171">
        <f>SUM(C21:H21)</f>
        <v>32</v>
      </c>
    </row>
    <row r="22" spans="1:9" s="29" customFormat="1" ht="18" customHeight="1" thickBot="1">
      <c r="A22" s="35">
        <v>11</v>
      </c>
      <c r="B22" s="169" t="s">
        <v>39</v>
      </c>
      <c r="C22" s="32">
        <v>32</v>
      </c>
      <c r="D22" s="82"/>
      <c r="E22" s="82"/>
      <c r="F22" s="82"/>
      <c r="G22" s="82"/>
      <c r="H22" s="142"/>
      <c r="I22" s="46">
        <f>SUM(C22:H22)</f>
        <v>32</v>
      </c>
    </row>
    <row r="23" spans="1:9" s="29" customFormat="1" ht="18" customHeight="1" thickBot="1">
      <c r="A23" s="35">
        <v>12</v>
      </c>
      <c r="B23" s="31" t="s">
        <v>330</v>
      </c>
      <c r="C23" s="82"/>
      <c r="D23" s="82"/>
      <c r="E23" s="82"/>
      <c r="F23" s="82"/>
      <c r="G23" s="32">
        <v>32</v>
      </c>
      <c r="H23" s="142"/>
      <c r="I23" s="171">
        <f>SUM(C23:H23)</f>
        <v>32</v>
      </c>
    </row>
    <row r="24" spans="1:9" s="29" customFormat="1" ht="18" customHeight="1" thickBot="1">
      <c r="A24" s="30">
        <v>13</v>
      </c>
      <c r="B24" s="31" t="s">
        <v>40</v>
      </c>
      <c r="C24" s="32">
        <v>32</v>
      </c>
      <c r="D24" s="82"/>
      <c r="E24" s="82"/>
      <c r="F24" s="82"/>
      <c r="G24" s="82"/>
      <c r="H24" s="142"/>
      <c r="I24" s="171">
        <f>SUM(C24:H24)</f>
        <v>32</v>
      </c>
    </row>
    <row r="25" spans="1:9" s="29" customFormat="1" ht="18" customHeight="1" thickBot="1">
      <c r="A25" s="35">
        <v>14</v>
      </c>
      <c r="B25" s="31" t="s">
        <v>221</v>
      </c>
      <c r="C25" s="82"/>
      <c r="D25" s="82"/>
      <c r="E25" s="82"/>
      <c r="F25" s="32">
        <v>8</v>
      </c>
      <c r="G25" s="82"/>
      <c r="H25" s="33">
        <v>16</v>
      </c>
      <c r="I25" s="171">
        <f>SUM(C25:H25)</f>
        <v>24</v>
      </c>
    </row>
    <row r="26" spans="1:9" s="29" customFormat="1" ht="18" customHeight="1" thickBot="1">
      <c r="A26" s="35">
        <v>15</v>
      </c>
      <c r="B26" s="31" t="s">
        <v>220</v>
      </c>
      <c r="C26" s="82"/>
      <c r="D26" s="82"/>
      <c r="E26" s="82"/>
      <c r="F26" s="32">
        <v>8</v>
      </c>
      <c r="G26" s="82"/>
      <c r="H26" s="33">
        <v>16</v>
      </c>
      <c r="I26" s="171">
        <f>SUM(C26:H26)</f>
        <v>24</v>
      </c>
    </row>
    <row r="27" spans="1:9" s="29" customFormat="1" ht="18" customHeight="1" thickBot="1">
      <c r="A27" s="30">
        <v>16</v>
      </c>
      <c r="B27" s="31" t="s">
        <v>351</v>
      </c>
      <c r="C27" s="82"/>
      <c r="D27" s="82"/>
      <c r="E27" s="82"/>
      <c r="F27" s="82"/>
      <c r="G27" s="82"/>
      <c r="H27" s="33">
        <v>16</v>
      </c>
      <c r="I27" s="171">
        <f>SUM(C27:H27)</f>
        <v>16</v>
      </c>
    </row>
    <row r="28" spans="1:9" s="29" customFormat="1" ht="18" customHeight="1" thickBot="1">
      <c r="A28" s="35">
        <v>17</v>
      </c>
      <c r="B28" s="31" t="s">
        <v>352</v>
      </c>
      <c r="C28" s="82"/>
      <c r="D28" s="82"/>
      <c r="E28" s="82"/>
      <c r="F28" s="82"/>
      <c r="G28" s="82"/>
      <c r="H28" s="33">
        <v>16</v>
      </c>
      <c r="I28" s="171">
        <f>SUM(C28:H28)</f>
        <v>16</v>
      </c>
    </row>
    <row r="29" spans="1:9" s="29" customFormat="1" ht="18" customHeight="1" thickBot="1">
      <c r="A29" s="35">
        <v>18</v>
      </c>
      <c r="B29" s="31" t="s">
        <v>155</v>
      </c>
      <c r="C29" s="82"/>
      <c r="D29" s="32">
        <v>8</v>
      </c>
      <c r="E29" s="82"/>
      <c r="F29" s="82"/>
      <c r="G29" s="82"/>
      <c r="H29" s="33">
        <v>8</v>
      </c>
      <c r="I29" s="171">
        <f>SUM(C29:H29)</f>
        <v>16</v>
      </c>
    </row>
    <row r="30" spans="1:9" s="29" customFormat="1" ht="18" customHeight="1" thickBot="1">
      <c r="A30" s="30">
        <v>19</v>
      </c>
      <c r="B30" s="31" t="s">
        <v>303</v>
      </c>
      <c r="C30" s="82"/>
      <c r="D30" s="82"/>
      <c r="E30" s="32">
        <v>8</v>
      </c>
      <c r="F30" s="82"/>
      <c r="G30" s="82"/>
      <c r="H30" s="33">
        <v>8</v>
      </c>
      <c r="I30" s="171">
        <f>SUM(C30:H30)</f>
        <v>16</v>
      </c>
    </row>
    <row r="31" spans="1:9" s="29" customFormat="1" ht="18" customHeight="1" thickBot="1">
      <c r="A31" s="35">
        <v>20</v>
      </c>
      <c r="B31" s="31" t="s">
        <v>223</v>
      </c>
      <c r="C31" s="82"/>
      <c r="D31" s="82"/>
      <c r="E31" s="32">
        <v>16</v>
      </c>
      <c r="F31" s="82"/>
      <c r="G31" s="82"/>
      <c r="H31" s="142"/>
      <c r="I31" s="171">
        <f>SUM(C31:H31)</f>
        <v>16</v>
      </c>
    </row>
    <row r="32" spans="1:9" s="29" customFormat="1" ht="18" customHeight="1" thickBot="1">
      <c r="A32" s="35">
        <v>21</v>
      </c>
      <c r="B32" s="47" t="s">
        <v>157</v>
      </c>
      <c r="C32" s="82"/>
      <c r="D32" s="32">
        <v>8</v>
      </c>
      <c r="E32" s="32">
        <v>8</v>
      </c>
      <c r="F32" s="82"/>
      <c r="G32" s="82"/>
      <c r="H32" s="142"/>
      <c r="I32" s="171">
        <f>SUM(C32:H32)</f>
        <v>16</v>
      </c>
    </row>
    <row r="33" spans="1:9" s="29" customFormat="1" ht="18" customHeight="1" thickBot="1">
      <c r="A33" s="30">
        <v>22</v>
      </c>
      <c r="B33" s="164" t="s">
        <v>23</v>
      </c>
      <c r="C33" s="32">
        <v>16</v>
      </c>
      <c r="D33" s="82"/>
      <c r="E33" s="82"/>
      <c r="F33" s="82"/>
      <c r="G33" s="82"/>
      <c r="H33" s="142"/>
      <c r="I33" s="46">
        <f>SUM(C33:H33)</f>
        <v>16</v>
      </c>
    </row>
    <row r="34" spans="1:9" s="29" customFormat="1" ht="18" customHeight="1" thickBot="1">
      <c r="A34" s="35">
        <v>23</v>
      </c>
      <c r="B34" s="47" t="s">
        <v>43</v>
      </c>
      <c r="C34" s="32">
        <v>16</v>
      </c>
      <c r="D34" s="82"/>
      <c r="E34" s="82"/>
      <c r="F34" s="82"/>
      <c r="G34" s="82"/>
      <c r="H34" s="142"/>
      <c r="I34" s="171">
        <f>SUM(C34:H34)</f>
        <v>16</v>
      </c>
    </row>
    <row r="35" spans="1:9" s="29" customFormat="1" ht="18" customHeight="1" thickBot="1">
      <c r="A35" s="35">
        <v>24</v>
      </c>
      <c r="B35" s="47" t="s">
        <v>353</v>
      </c>
      <c r="C35" s="82"/>
      <c r="D35" s="82"/>
      <c r="E35" s="82"/>
      <c r="F35" s="82"/>
      <c r="G35" s="82"/>
      <c r="H35" s="33">
        <v>8</v>
      </c>
      <c r="I35" s="171">
        <f>SUM(C35:H35)</f>
        <v>8</v>
      </c>
    </row>
    <row r="36" spans="1:9" ht="18" customHeight="1" thickBot="1">
      <c r="A36" s="30">
        <v>25</v>
      </c>
      <c r="B36" s="47" t="s">
        <v>354</v>
      </c>
      <c r="C36" s="82"/>
      <c r="D36" s="82"/>
      <c r="E36" s="82"/>
      <c r="F36" s="82"/>
      <c r="G36" s="82"/>
      <c r="H36" s="33">
        <v>8</v>
      </c>
      <c r="I36" s="171">
        <f>SUM(C36:H36)</f>
        <v>8</v>
      </c>
    </row>
    <row r="37" spans="1:9" ht="18" customHeight="1" thickBot="1">
      <c r="A37" s="35">
        <v>26</v>
      </c>
      <c r="B37" s="47" t="s">
        <v>44</v>
      </c>
      <c r="C37" s="32">
        <v>8</v>
      </c>
      <c r="D37" s="82"/>
      <c r="E37" s="82"/>
      <c r="F37" s="82"/>
      <c r="G37" s="82"/>
      <c r="H37" s="142"/>
      <c r="I37" s="171">
        <f>SUM(C37:H37)</f>
        <v>8</v>
      </c>
    </row>
    <row r="38" spans="1:9" ht="18" customHeight="1" thickBot="1">
      <c r="A38" s="35">
        <v>27</v>
      </c>
      <c r="B38" s="47" t="s">
        <v>315</v>
      </c>
      <c r="C38" s="82"/>
      <c r="D38" s="82"/>
      <c r="E38" s="82"/>
      <c r="F38" s="82"/>
      <c r="G38" s="32">
        <v>8</v>
      </c>
      <c r="H38" s="142"/>
      <c r="I38" s="171">
        <f>SUM(C38:H38)</f>
        <v>8</v>
      </c>
    </row>
    <row r="39" spans="1:9" ht="17.399999999999999" customHeight="1" thickBot="1">
      <c r="A39" s="35">
        <v>28</v>
      </c>
      <c r="B39" s="47" t="s">
        <v>156</v>
      </c>
      <c r="C39" s="82"/>
      <c r="D39" s="32">
        <v>8</v>
      </c>
      <c r="E39" s="82"/>
      <c r="F39" s="82"/>
      <c r="G39" s="82"/>
      <c r="H39" s="142"/>
      <c r="I39" s="171">
        <f>SUM(C39:H39)</f>
        <v>8</v>
      </c>
    </row>
    <row r="40" spans="1:9" ht="17.399999999999999" customHeight="1" thickBot="1">
      <c r="A40" s="35">
        <v>29</v>
      </c>
      <c r="B40" s="47" t="s">
        <v>158</v>
      </c>
      <c r="C40" s="82"/>
      <c r="D40" s="32">
        <v>0</v>
      </c>
      <c r="E40" s="32">
        <v>8</v>
      </c>
      <c r="F40" s="82"/>
      <c r="G40" s="82"/>
      <c r="H40" s="142"/>
      <c r="I40" s="171">
        <f>SUM(C40:H40)</f>
        <v>8</v>
      </c>
    </row>
    <row r="41" spans="1:9" ht="18" customHeight="1" thickBot="1">
      <c r="A41" s="35">
        <v>30</v>
      </c>
      <c r="B41" s="164" t="s">
        <v>24</v>
      </c>
      <c r="C41" s="32">
        <v>8</v>
      </c>
      <c r="D41" s="82"/>
      <c r="E41" s="82"/>
      <c r="F41" s="82"/>
      <c r="G41" s="82"/>
      <c r="H41" s="142"/>
      <c r="I41" s="46">
        <f>SUM(C41:H41)</f>
        <v>8</v>
      </c>
    </row>
    <row r="42" spans="1:9" ht="18" customHeight="1">
      <c r="A42" s="35">
        <v>31</v>
      </c>
      <c r="B42" s="164" t="s">
        <v>45</v>
      </c>
      <c r="C42" s="32">
        <v>8</v>
      </c>
      <c r="D42" s="82"/>
      <c r="E42" s="82"/>
      <c r="F42" s="82"/>
      <c r="G42" s="82"/>
      <c r="H42" s="142"/>
      <c r="I42" s="46">
        <f>SUM(C42:H42)</f>
        <v>8</v>
      </c>
    </row>
  </sheetData>
  <autoFilter ref="B11:I11" xr:uid="{00000000-0009-0000-0000-000003000000}">
    <sortState xmlns:xlrd2="http://schemas.microsoft.com/office/spreadsheetml/2017/richdata2" ref="B12:I42">
      <sortCondition descending="1" ref="I11"/>
    </sortState>
  </autoFilter>
  <mergeCells count="2">
    <mergeCell ref="A8:I8"/>
    <mergeCell ref="A9:I9"/>
  </mergeCells>
  <conditionalFormatting sqref="B12:B42">
    <cfRule type="expression" dxfId="7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2"/>
  <sheetViews>
    <sheetView zoomScaleNormal="100" workbookViewId="0">
      <selection activeCell="I4" sqref="I4:I5"/>
    </sheetView>
  </sheetViews>
  <sheetFormatPr baseColWidth="10" defaultColWidth="11.5546875" defaultRowHeight="14.4"/>
  <cols>
    <col min="1" max="1" width="3.88671875" style="2" customWidth="1"/>
    <col min="2" max="2" width="31.6640625" style="2" customWidth="1"/>
    <col min="3" max="3" width="14.88671875" style="2" customWidth="1"/>
    <col min="4" max="4" width="14.88671875" style="36" customWidth="1"/>
    <col min="5" max="8" width="14.88671875" style="2" customWidth="1"/>
    <col min="9" max="9" width="14.109375" style="57" customWidth="1"/>
    <col min="10" max="247" width="11.5546875" style="2"/>
    <col min="248" max="248" width="3.88671875" style="2" customWidth="1"/>
    <col min="249" max="249" width="25" style="2" customWidth="1"/>
    <col min="250" max="250" width="14.88671875" style="2" customWidth="1"/>
    <col min="251" max="251" width="11.33203125" style="2" customWidth="1"/>
    <col min="252" max="252" width="11.5546875" style="2"/>
    <col min="253" max="253" width="10.6640625" style="2" customWidth="1"/>
    <col min="254" max="254" width="11.33203125" style="2" customWidth="1"/>
    <col min="255" max="260" width="10.6640625" style="2" customWidth="1"/>
    <col min="261" max="261" width="9.33203125" style="2" customWidth="1"/>
    <col min="262" max="262" width="10.6640625" style="2" customWidth="1"/>
    <col min="263" max="503" width="11.5546875" style="2"/>
    <col min="504" max="504" width="3.88671875" style="2" customWidth="1"/>
    <col min="505" max="505" width="25" style="2" customWidth="1"/>
    <col min="506" max="506" width="14.88671875" style="2" customWidth="1"/>
    <col min="507" max="507" width="11.33203125" style="2" customWidth="1"/>
    <col min="508" max="508" width="11.5546875" style="2"/>
    <col min="509" max="509" width="10.6640625" style="2" customWidth="1"/>
    <col min="510" max="510" width="11.33203125" style="2" customWidth="1"/>
    <col min="511" max="516" width="10.6640625" style="2" customWidth="1"/>
    <col min="517" max="517" width="9.33203125" style="2" customWidth="1"/>
    <col min="518" max="518" width="10.6640625" style="2" customWidth="1"/>
    <col min="519" max="759" width="11.5546875" style="2"/>
    <col min="760" max="760" width="3.88671875" style="2" customWidth="1"/>
    <col min="761" max="761" width="25" style="2" customWidth="1"/>
    <col min="762" max="762" width="14.88671875" style="2" customWidth="1"/>
    <col min="763" max="763" width="11.33203125" style="2" customWidth="1"/>
    <col min="764" max="764" width="11.5546875" style="2"/>
    <col min="765" max="765" width="10.6640625" style="2" customWidth="1"/>
    <col min="766" max="766" width="11.33203125" style="2" customWidth="1"/>
    <col min="767" max="772" width="10.6640625" style="2" customWidth="1"/>
    <col min="773" max="773" width="9.33203125" style="2" customWidth="1"/>
    <col min="774" max="774" width="10.6640625" style="2" customWidth="1"/>
    <col min="775" max="1015" width="11.5546875" style="2"/>
    <col min="1016" max="1016" width="3.88671875" style="2" customWidth="1"/>
    <col min="1017" max="1017" width="25" style="2" customWidth="1"/>
    <col min="1018" max="1018" width="14.88671875" style="2" customWidth="1"/>
    <col min="1019" max="1019" width="11.33203125" style="2" customWidth="1"/>
    <col min="1020" max="1020" width="11.5546875" style="2"/>
    <col min="1021" max="1021" width="10.6640625" style="2" customWidth="1"/>
    <col min="1022" max="1022" width="11.33203125" style="2" customWidth="1"/>
    <col min="1023" max="1028" width="10.6640625" style="2" customWidth="1"/>
    <col min="1029" max="1029" width="9.33203125" style="2" customWidth="1"/>
    <col min="1030" max="1030" width="10.6640625" style="2" customWidth="1"/>
    <col min="1031" max="1271" width="11.5546875" style="2"/>
    <col min="1272" max="1272" width="3.88671875" style="2" customWidth="1"/>
    <col min="1273" max="1273" width="25" style="2" customWidth="1"/>
    <col min="1274" max="1274" width="14.88671875" style="2" customWidth="1"/>
    <col min="1275" max="1275" width="11.33203125" style="2" customWidth="1"/>
    <col min="1276" max="1276" width="11.5546875" style="2"/>
    <col min="1277" max="1277" width="10.6640625" style="2" customWidth="1"/>
    <col min="1278" max="1278" width="11.33203125" style="2" customWidth="1"/>
    <col min="1279" max="1284" width="10.6640625" style="2" customWidth="1"/>
    <col min="1285" max="1285" width="9.33203125" style="2" customWidth="1"/>
    <col min="1286" max="1286" width="10.6640625" style="2" customWidth="1"/>
    <col min="1287" max="1527" width="11.5546875" style="2"/>
    <col min="1528" max="1528" width="3.88671875" style="2" customWidth="1"/>
    <col min="1529" max="1529" width="25" style="2" customWidth="1"/>
    <col min="1530" max="1530" width="14.88671875" style="2" customWidth="1"/>
    <col min="1531" max="1531" width="11.33203125" style="2" customWidth="1"/>
    <col min="1532" max="1532" width="11.5546875" style="2"/>
    <col min="1533" max="1533" width="10.6640625" style="2" customWidth="1"/>
    <col min="1534" max="1534" width="11.33203125" style="2" customWidth="1"/>
    <col min="1535" max="1540" width="10.6640625" style="2" customWidth="1"/>
    <col min="1541" max="1541" width="9.33203125" style="2" customWidth="1"/>
    <col min="1542" max="1542" width="10.6640625" style="2" customWidth="1"/>
    <col min="1543" max="1783" width="11.5546875" style="2"/>
    <col min="1784" max="1784" width="3.88671875" style="2" customWidth="1"/>
    <col min="1785" max="1785" width="25" style="2" customWidth="1"/>
    <col min="1786" max="1786" width="14.88671875" style="2" customWidth="1"/>
    <col min="1787" max="1787" width="11.33203125" style="2" customWidth="1"/>
    <col min="1788" max="1788" width="11.5546875" style="2"/>
    <col min="1789" max="1789" width="10.6640625" style="2" customWidth="1"/>
    <col min="1790" max="1790" width="11.33203125" style="2" customWidth="1"/>
    <col min="1791" max="1796" width="10.6640625" style="2" customWidth="1"/>
    <col min="1797" max="1797" width="9.33203125" style="2" customWidth="1"/>
    <col min="1798" max="1798" width="10.6640625" style="2" customWidth="1"/>
    <col min="1799" max="2039" width="11.5546875" style="2"/>
    <col min="2040" max="2040" width="3.88671875" style="2" customWidth="1"/>
    <col min="2041" max="2041" width="25" style="2" customWidth="1"/>
    <col min="2042" max="2042" width="14.88671875" style="2" customWidth="1"/>
    <col min="2043" max="2043" width="11.33203125" style="2" customWidth="1"/>
    <col min="2044" max="2044" width="11.5546875" style="2"/>
    <col min="2045" max="2045" width="10.6640625" style="2" customWidth="1"/>
    <col min="2046" max="2046" width="11.33203125" style="2" customWidth="1"/>
    <col min="2047" max="2052" width="10.6640625" style="2" customWidth="1"/>
    <col min="2053" max="2053" width="9.33203125" style="2" customWidth="1"/>
    <col min="2054" max="2054" width="10.6640625" style="2" customWidth="1"/>
    <col min="2055" max="2295" width="11.5546875" style="2"/>
    <col min="2296" max="2296" width="3.88671875" style="2" customWidth="1"/>
    <col min="2297" max="2297" width="25" style="2" customWidth="1"/>
    <col min="2298" max="2298" width="14.88671875" style="2" customWidth="1"/>
    <col min="2299" max="2299" width="11.33203125" style="2" customWidth="1"/>
    <col min="2300" max="2300" width="11.5546875" style="2"/>
    <col min="2301" max="2301" width="10.6640625" style="2" customWidth="1"/>
    <col min="2302" max="2302" width="11.33203125" style="2" customWidth="1"/>
    <col min="2303" max="2308" width="10.6640625" style="2" customWidth="1"/>
    <col min="2309" max="2309" width="9.33203125" style="2" customWidth="1"/>
    <col min="2310" max="2310" width="10.6640625" style="2" customWidth="1"/>
    <col min="2311" max="2551" width="11.5546875" style="2"/>
    <col min="2552" max="2552" width="3.88671875" style="2" customWidth="1"/>
    <col min="2553" max="2553" width="25" style="2" customWidth="1"/>
    <col min="2554" max="2554" width="14.88671875" style="2" customWidth="1"/>
    <col min="2555" max="2555" width="11.33203125" style="2" customWidth="1"/>
    <col min="2556" max="2556" width="11.5546875" style="2"/>
    <col min="2557" max="2557" width="10.6640625" style="2" customWidth="1"/>
    <col min="2558" max="2558" width="11.33203125" style="2" customWidth="1"/>
    <col min="2559" max="2564" width="10.6640625" style="2" customWidth="1"/>
    <col min="2565" max="2565" width="9.33203125" style="2" customWidth="1"/>
    <col min="2566" max="2566" width="10.6640625" style="2" customWidth="1"/>
    <col min="2567" max="2807" width="11.5546875" style="2"/>
    <col min="2808" max="2808" width="3.88671875" style="2" customWidth="1"/>
    <col min="2809" max="2809" width="25" style="2" customWidth="1"/>
    <col min="2810" max="2810" width="14.88671875" style="2" customWidth="1"/>
    <col min="2811" max="2811" width="11.33203125" style="2" customWidth="1"/>
    <col min="2812" max="2812" width="11.5546875" style="2"/>
    <col min="2813" max="2813" width="10.6640625" style="2" customWidth="1"/>
    <col min="2814" max="2814" width="11.33203125" style="2" customWidth="1"/>
    <col min="2815" max="2820" width="10.6640625" style="2" customWidth="1"/>
    <col min="2821" max="2821" width="9.33203125" style="2" customWidth="1"/>
    <col min="2822" max="2822" width="10.6640625" style="2" customWidth="1"/>
    <col min="2823" max="3063" width="11.5546875" style="2"/>
    <col min="3064" max="3064" width="3.88671875" style="2" customWidth="1"/>
    <col min="3065" max="3065" width="25" style="2" customWidth="1"/>
    <col min="3066" max="3066" width="14.88671875" style="2" customWidth="1"/>
    <col min="3067" max="3067" width="11.33203125" style="2" customWidth="1"/>
    <col min="3068" max="3068" width="11.5546875" style="2"/>
    <col min="3069" max="3069" width="10.6640625" style="2" customWidth="1"/>
    <col min="3070" max="3070" width="11.33203125" style="2" customWidth="1"/>
    <col min="3071" max="3076" width="10.6640625" style="2" customWidth="1"/>
    <col min="3077" max="3077" width="9.33203125" style="2" customWidth="1"/>
    <col min="3078" max="3078" width="10.6640625" style="2" customWidth="1"/>
    <col min="3079" max="3319" width="11.5546875" style="2"/>
    <col min="3320" max="3320" width="3.88671875" style="2" customWidth="1"/>
    <col min="3321" max="3321" width="25" style="2" customWidth="1"/>
    <col min="3322" max="3322" width="14.88671875" style="2" customWidth="1"/>
    <col min="3323" max="3323" width="11.33203125" style="2" customWidth="1"/>
    <col min="3324" max="3324" width="11.5546875" style="2"/>
    <col min="3325" max="3325" width="10.6640625" style="2" customWidth="1"/>
    <col min="3326" max="3326" width="11.33203125" style="2" customWidth="1"/>
    <col min="3327" max="3332" width="10.6640625" style="2" customWidth="1"/>
    <col min="3333" max="3333" width="9.33203125" style="2" customWidth="1"/>
    <col min="3334" max="3334" width="10.6640625" style="2" customWidth="1"/>
    <col min="3335" max="3575" width="11.5546875" style="2"/>
    <col min="3576" max="3576" width="3.88671875" style="2" customWidth="1"/>
    <col min="3577" max="3577" width="25" style="2" customWidth="1"/>
    <col min="3578" max="3578" width="14.88671875" style="2" customWidth="1"/>
    <col min="3579" max="3579" width="11.33203125" style="2" customWidth="1"/>
    <col min="3580" max="3580" width="11.5546875" style="2"/>
    <col min="3581" max="3581" width="10.6640625" style="2" customWidth="1"/>
    <col min="3582" max="3582" width="11.33203125" style="2" customWidth="1"/>
    <col min="3583" max="3588" width="10.6640625" style="2" customWidth="1"/>
    <col min="3589" max="3589" width="9.33203125" style="2" customWidth="1"/>
    <col min="3590" max="3590" width="10.6640625" style="2" customWidth="1"/>
    <col min="3591" max="3831" width="11.5546875" style="2"/>
    <col min="3832" max="3832" width="3.88671875" style="2" customWidth="1"/>
    <col min="3833" max="3833" width="25" style="2" customWidth="1"/>
    <col min="3834" max="3834" width="14.88671875" style="2" customWidth="1"/>
    <col min="3835" max="3835" width="11.33203125" style="2" customWidth="1"/>
    <col min="3836" max="3836" width="11.5546875" style="2"/>
    <col min="3837" max="3837" width="10.6640625" style="2" customWidth="1"/>
    <col min="3838" max="3838" width="11.33203125" style="2" customWidth="1"/>
    <col min="3839" max="3844" width="10.6640625" style="2" customWidth="1"/>
    <col min="3845" max="3845" width="9.33203125" style="2" customWidth="1"/>
    <col min="3846" max="3846" width="10.6640625" style="2" customWidth="1"/>
    <col min="3847" max="4087" width="11.5546875" style="2"/>
    <col min="4088" max="4088" width="3.88671875" style="2" customWidth="1"/>
    <col min="4089" max="4089" width="25" style="2" customWidth="1"/>
    <col min="4090" max="4090" width="14.88671875" style="2" customWidth="1"/>
    <col min="4091" max="4091" width="11.33203125" style="2" customWidth="1"/>
    <col min="4092" max="4092" width="11.5546875" style="2"/>
    <col min="4093" max="4093" width="10.6640625" style="2" customWidth="1"/>
    <col min="4094" max="4094" width="11.33203125" style="2" customWidth="1"/>
    <col min="4095" max="4100" width="10.6640625" style="2" customWidth="1"/>
    <col min="4101" max="4101" width="9.33203125" style="2" customWidth="1"/>
    <col min="4102" max="4102" width="10.6640625" style="2" customWidth="1"/>
    <col min="4103" max="4343" width="11.5546875" style="2"/>
    <col min="4344" max="4344" width="3.88671875" style="2" customWidth="1"/>
    <col min="4345" max="4345" width="25" style="2" customWidth="1"/>
    <col min="4346" max="4346" width="14.88671875" style="2" customWidth="1"/>
    <col min="4347" max="4347" width="11.33203125" style="2" customWidth="1"/>
    <col min="4348" max="4348" width="11.5546875" style="2"/>
    <col min="4349" max="4349" width="10.6640625" style="2" customWidth="1"/>
    <col min="4350" max="4350" width="11.33203125" style="2" customWidth="1"/>
    <col min="4351" max="4356" width="10.6640625" style="2" customWidth="1"/>
    <col min="4357" max="4357" width="9.33203125" style="2" customWidth="1"/>
    <col min="4358" max="4358" width="10.6640625" style="2" customWidth="1"/>
    <col min="4359" max="4599" width="11.5546875" style="2"/>
    <col min="4600" max="4600" width="3.88671875" style="2" customWidth="1"/>
    <col min="4601" max="4601" width="25" style="2" customWidth="1"/>
    <col min="4602" max="4602" width="14.88671875" style="2" customWidth="1"/>
    <col min="4603" max="4603" width="11.33203125" style="2" customWidth="1"/>
    <col min="4604" max="4604" width="11.5546875" style="2"/>
    <col min="4605" max="4605" width="10.6640625" style="2" customWidth="1"/>
    <col min="4606" max="4606" width="11.33203125" style="2" customWidth="1"/>
    <col min="4607" max="4612" width="10.6640625" style="2" customWidth="1"/>
    <col min="4613" max="4613" width="9.33203125" style="2" customWidth="1"/>
    <col min="4614" max="4614" width="10.6640625" style="2" customWidth="1"/>
    <col min="4615" max="4855" width="11.5546875" style="2"/>
    <col min="4856" max="4856" width="3.88671875" style="2" customWidth="1"/>
    <col min="4857" max="4857" width="25" style="2" customWidth="1"/>
    <col min="4858" max="4858" width="14.88671875" style="2" customWidth="1"/>
    <col min="4859" max="4859" width="11.33203125" style="2" customWidth="1"/>
    <col min="4860" max="4860" width="11.5546875" style="2"/>
    <col min="4861" max="4861" width="10.6640625" style="2" customWidth="1"/>
    <col min="4862" max="4862" width="11.33203125" style="2" customWidth="1"/>
    <col min="4863" max="4868" width="10.6640625" style="2" customWidth="1"/>
    <col min="4869" max="4869" width="9.33203125" style="2" customWidth="1"/>
    <col min="4870" max="4870" width="10.6640625" style="2" customWidth="1"/>
    <col min="4871" max="5111" width="11.5546875" style="2"/>
    <col min="5112" max="5112" width="3.88671875" style="2" customWidth="1"/>
    <col min="5113" max="5113" width="25" style="2" customWidth="1"/>
    <col min="5114" max="5114" width="14.88671875" style="2" customWidth="1"/>
    <col min="5115" max="5115" width="11.33203125" style="2" customWidth="1"/>
    <col min="5116" max="5116" width="11.5546875" style="2"/>
    <col min="5117" max="5117" width="10.6640625" style="2" customWidth="1"/>
    <col min="5118" max="5118" width="11.33203125" style="2" customWidth="1"/>
    <col min="5119" max="5124" width="10.6640625" style="2" customWidth="1"/>
    <col min="5125" max="5125" width="9.33203125" style="2" customWidth="1"/>
    <col min="5126" max="5126" width="10.6640625" style="2" customWidth="1"/>
    <col min="5127" max="5367" width="11.5546875" style="2"/>
    <col min="5368" max="5368" width="3.88671875" style="2" customWidth="1"/>
    <col min="5369" max="5369" width="25" style="2" customWidth="1"/>
    <col min="5370" max="5370" width="14.88671875" style="2" customWidth="1"/>
    <col min="5371" max="5371" width="11.33203125" style="2" customWidth="1"/>
    <col min="5372" max="5372" width="11.5546875" style="2"/>
    <col min="5373" max="5373" width="10.6640625" style="2" customWidth="1"/>
    <col min="5374" max="5374" width="11.33203125" style="2" customWidth="1"/>
    <col min="5375" max="5380" width="10.6640625" style="2" customWidth="1"/>
    <col min="5381" max="5381" width="9.33203125" style="2" customWidth="1"/>
    <col min="5382" max="5382" width="10.6640625" style="2" customWidth="1"/>
    <col min="5383" max="5623" width="11.5546875" style="2"/>
    <col min="5624" max="5624" width="3.88671875" style="2" customWidth="1"/>
    <col min="5625" max="5625" width="25" style="2" customWidth="1"/>
    <col min="5626" max="5626" width="14.88671875" style="2" customWidth="1"/>
    <col min="5627" max="5627" width="11.33203125" style="2" customWidth="1"/>
    <col min="5628" max="5628" width="11.5546875" style="2"/>
    <col min="5629" max="5629" width="10.6640625" style="2" customWidth="1"/>
    <col min="5630" max="5630" width="11.33203125" style="2" customWidth="1"/>
    <col min="5631" max="5636" width="10.6640625" style="2" customWidth="1"/>
    <col min="5637" max="5637" width="9.33203125" style="2" customWidth="1"/>
    <col min="5638" max="5638" width="10.6640625" style="2" customWidth="1"/>
    <col min="5639" max="5879" width="11.5546875" style="2"/>
    <col min="5880" max="5880" width="3.88671875" style="2" customWidth="1"/>
    <col min="5881" max="5881" width="25" style="2" customWidth="1"/>
    <col min="5882" max="5882" width="14.88671875" style="2" customWidth="1"/>
    <col min="5883" max="5883" width="11.33203125" style="2" customWidth="1"/>
    <col min="5884" max="5884" width="11.5546875" style="2"/>
    <col min="5885" max="5885" width="10.6640625" style="2" customWidth="1"/>
    <col min="5886" max="5886" width="11.33203125" style="2" customWidth="1"/>
    <col min="5887" max="5892" width="10.6640625" style="2" customWidth="1"/>
    <col min="5893" max="5893" width="9.33203125" style="2" customWidth="1"/>
    <col min="5894" max="5894" width="10.6640625" style="2" customWidth="1"/>
    <col min="5895" max="6135" width="11.5546875" style="2"/>
    <col min="6136" max="6136" width="3.88671875" style="2" customWidth="1"/>
    <col min="6137" max="6137" width="25" style="2" customWidth="1"/>
    <col min="6138" max="6138" width="14.88671875" style="2" customWidth="1"/>
    <col min="6139" max="6139" width="11.33203125" style="2" customWidth="1"/>
    <col min="6140" max="6140" width="11.5546875" style="2"/>
    <col min="6141" max="6141" width="10.6640625" style="2" customWidth="1"/>
    <col min="6142" max="6142" width="11.33203125" style="2" customWidth="1"/>
    <col min="6143" max="6148" width="10.6640625" style="2" customWidth="1"/>
    <col min="6149" max="6149" width="9.33203125" style="2" customWidth="1"/>
    <col min="6150" max="6150" width="10.6640625" style="2" customWidth="1"/>
    <col min="6151" max="6391" width="11.5546875" style="2"/>
    <col min="6392" max="6392" width="3.88671875" style="2" customWidth="1"/>
    <col min="6393" max="6393" width="25" style="2" customWidth="1"/>
    <col min="6394" max="6394" width="14.88671875" style="2" customWidth="1"/>
    <col min="6395" max="6395" width="11.33203125" style="2" customWidth="1"/>
    <col min="6396" max="6396" width="11.5546875" style="2"/>
    <col min="6397" max="6397" width="10.6640625" style="2" customWidth="1"/>
    <col min="6398" max="6398" width="11.33203125" style="2" customWidth="1"/>
    <col min="6399" max="6404" width="10.6640625" style="2" customWidth="1"/>
    <col min="6405" max="6405" width="9.33203125" style="2" customWidth="1"/>
    <col min="6406" max="6406" width="10.6640625" style="2" customWidth="1"/>
    <col min="6407" max="6647" width="11.5546875" style="2"/>
    <col min="6648" max="6648" width="3.88671875" style="2" customWidth="1"/>
    <col min="6649" max="6649" width="25" style="2" customWidth="1"/>
    <col min="6650" max="6650" width="14.88671875" style="2" customWidth="1"/>
    <col min="6651" max="6651" width="11.33203125" style="2" customWidth="1"/>
    <col min="6652" max="6652" width="11.5546875" style="2"/>
    <col min="6653" max="6653" width="10.6640625" style="2" customWidth="1"/>
    <col min="6654" max="6654" width="11.33203125" style="2" customWidth="1"/>
    <col min="6655" max="6660" width="10.6640625" style="2" customWidth="1"/>
    <col min="6661" max="6661" width="9.33203125" style="2" customWidth="1"/>
    <col min="6662" max="6662" width="10.6640625" style="2" customWidth="1"/>
    <col min="6663" max="6903" width="11.5546875" style="2"/>
    <col min="6904" max="6904" width="3.88671875" style="2" customWidth="1"/>
    <col min="6905" max="6905" width="25" style="2" customWidth="1"/>
    <col min="6906" max="6906" width="14.88671875" style="2" customWidth="1"/>
    <col min="6907" max="6907" width="11.33203125" style="2" customWidth="1"/>
    <col min="6908" max="6908" width="11.5546875" style="2"/>
    <col min="6909" max="6909" width="10.6640625" style="2" customWidth="1"/>
    <col min="6910" max="6910" width="11.33203125" style="2" customWidth="1"/>
    <col min="6911" max="6916" width="10.6640625" style="2" customWidth="1"/>
    <col min="6917" max="6917" width="9.33203125" style="2" customWidth="1"/>
    <col min="6918" max="6918" width="10.6640625" style="2" customWidth="1"/>
    <col min="6919" max="7159" width="11.5546875" style="2"/>
    <col min="7160" max="7160" width="3.88671875" style="2" customWidth="1"/>
    <col min="7161" max="7161" width="25" style="2" customWidth="1"/>
    <col min="7162" max="7162" width="14.88671875" style="2" customWidth="1"/>
    <col min="7163" max="7163" width="11.33203125" style="2" customWidth="1"/>
    <col min="7164" max="7164" width="11.5546875" style="2"/>
    <col min="7165" max="7165" width="10.6640625" style="2" customWidth="1"/>
    <col min="7166" max="7166" width="11.33203125" style="2" customWidth="1"/>
    <col min="7167" max="7172" width="10.6640625" style="2" customWidth="1"/>
    <col min="7173" max="7173" width="9.33203125" style="2" customWidth="1"/>
    <col min="7174" max="7174" width="10.6640625" style="2" customWidth="1"/>
    <col min="7175" max="7415" width="11.5546875" style="2"/>
    <col min="7416" max="7416" width="3.88671875" style="2" customWidth="1"/>
    <col min="7417" max="7417" width="25" style="2" customWidth="1"/>
    <col min="7418" max="7418" width="14.88671875" style="2" customWidth="1"/>
    <col min="7419" max="7419" width="11.33203125" style="2" customWidth="1"/>
    <col min="7420" max="7420" width="11.5546875" style="2"/>
    <col min="7421" max="7421" width="10.6640625" style="2" customWidth="1"/>
    <col min="7422" max="7422" width="11.33203125" style="2" customWidth="1"/>
    <col min="7423" max="7428" width="10.6640625" style="2" customWidth="1"/>
    <col min="7429" max="7429" width="9.33203125" style="2" customWidth="1"/>
    <col min="7430" max="7430" width="10.6640625" style="2" customWidth="1"/>
    <col min="7431" max="7671" width="11.5546875" style="2"/>
    <col min="7672" max="7672" width="3.88671875" style="2" customWidth="1"/>
    <col min="7673" max="7673" width="25" style="2" customWidth="1"/>
    <col min="7674" max="7674" width="14.88671875" style="2" customWidth="1"/>
    <col min="7675" max="7675" width="11.33203125" style="2" customWidth="1"/>
    <col min="7676" max="7676" width="11.5546875" style="2"/>
    <col min="7677" max="7677" width="10.6640625" style="2" customWidth="1"/>
    <col min="7678" max="7678" width="11.33203125" style="2" customWidth="1"/>
    <col min="7679" max="7684" width="10.6640625" style="2" customWidth="1"/>
    <col min="7685" max="7685" width="9.33203125" style="2" customWidth="1"/>
    <col min="7686" max="7686" width="10.6640625" style="2" customWidth="1"/>
    <col min="7687" max="7927" width="11.5546875" style="2"/>
    <col min="7928" max="7928" width="3.88671875" style="2" customWidth="1"/>
    <col min="7929" max="7929" width="25" style="2" customWidth="1"/>
    <col min="7930" max="7930" width="14.88671875" style="2" customWidth="1"/>
    <col min="7931" max="7931" width="11.33203125" style="2" customWidth="1"/>
    <col min="7932" max="7932" width="11.5546875" style="2"/>
    <col min="7933" max="7933" width="10.6640625" style="2" customWidth="1"/>
    <col min="7934" max="7934" width="11.33203125" style="2" customWidth="1"/>
    <col min="7935" max="7940" width="10.6640625" style="2" customWidth="1"/>
    <col min="7941" max="7941" width="9.33203125" style="2" customWidth="1"/>
    <col min="7942" max="7942" width="10.6640625" style="2" customWidth="1"/>
    <col min="7943" max="8183" width="11.5546875" style="2"/>
    <col min="8184" max="8184" width="3.88671875" style="2" customWidth="1"/>
    <col min="8185" max="8185" width="25" style="2" customWidth="1"/>
    <col min="8186" max="8186" width="14.88671875" style="2" customWidth="1"/>
    <col min="8187" max="8187" width="11.33203125" style="2" customWidth="1"/>
    <col min="8188" max="8188" width="11.5546875" style="2"/>
    <col min="8189" max="8189" width="10.6640625" style="2" customWidth="1"/>
    <col min="8190" max="8190" width="11.33203125" style="2" customWidth="1"/>
    <col min="8191" max="8196" width="10.6640625" style="2" customWidth="1"/>
    <col min="8197" max="8197" width="9.33203125" style="2" customWidth="1"/>
    <col min="8198" max="8198" width="10.6640625" style="2" customWidth="1"/>
    <col min="8199" max="8439" width="11.5546875" style="2"/>
    <col min="8440" max="8440" width="3.88671875" style="2" customWidth="1"/>
    <col min="8441" max="8441" width="25" style="2" customWidth="1"/>
    <col min="8442" max="8442" width="14.88671875" style="2" customWidth="1"/>
    <col min="8443" max="8443" width="11.33203125" style="2" customWidth="1"/>
    <col min="8444" max="8444" width="11.5546875" style="2"/>
    <col min="8445" max="8445" width="10.6640625" style="2" customWidth="1"/>
    <col min="8446" max="8446" width="11.33203125" style="2" customWidth="1"/>
    <col min="8447" max="8452" width="10.6640625" style="2" customWidth="1"/>
    <col min="8453" max="8453" width="9.33203125" style="2" customWidth="1"/>
    <col min="8454" max="8454" width="10.6640625" style="2" customWidth="1"/>
    <col min="8455" max="8695" width="11.5546875" style="2"/>
    <col min="8696" max="8696" width="3.88671875" style="2" customWidth="1"/>
    <col min="8697" max="8697" width="25" style="2" customWidth="1"/>
    <col min="8698" max="8698" width="14.88671875" style="2" customWidth="1"/>
    <col min="8699" max="8699" width="11.33203125" style="2" customWidth="1"/>
    <col min="8700" max="8700" width="11.5546875" style="2"/>
    <col min="8701" max="8701" width="10.6640625" style="2" customWidth="1"/>
    <col min="8702" max="8702" width="11.33203125" style="2" customWidth="1"/>
    <col min="8703" max="8708" width="10.6640625" style="2" customWidth="1"/>
    <col min="8709" max="8709" width="9.33203125" style="2" customWidth="1"/>
    <col min="8710" max="8710" width="10.6640625" style="2" customWidth="1"/>
    <col min="8711" max="8951" width="11.5546875" style="2"/>
    <col min="8952" max="8952" width="3.88671875" style="2" customWidth="1"/>
    <col min="8953" max="8953" width="25" style="2" customWidth="1"/>
    <col min="8954" max="8954" width="14.88671875" style="2" customWidth="1"/>
    <col min="8955" max="8955" width="11.33203125" style="2" customWidth="1"/>
    <col min="8956" max="8956" width="11.5546875" style="2"/>
    <col min="8957" max="8957" width="10.6640625" style="2" customWidth="1"/>
    <col min="8958" max="8958" width="11.33203125" style="2" customWidth="1"/>
    <col min="8959" max="8964" width="10.6640625" style="2" customWidth="1"/>
    <col min="8965" max="8965" width="9.33203125" style="2" customWidth="1"/>
    <col min="8966" max="8966" width="10.6640625" style="2" customWidth="1"/>
    <col min="8967" max="9207" width="11.5546875" style="2"/>
    <col min="9208" max="9208" width="3.88671875" style="2" customWidth="1"/>
    <col min="9209" max="9209" width="25" style="2" customWidth="1"/>
    <col min="9210" max="9210" width="14.88671875" style="2" customWidth="1"/>
    <col min="9211" max="9211" width="11.33203125" style="2" customWidth="1"/>
    <col min="9212" max="9212" width="11.5546875" style="2"/>
    <col min="9213" max="9213" width="10.6640625" style="2" customWidth="1"/>
    <col min="9214" max="9214" width="11.33203125" style="2" customWidth="1"/>
    <col min="9215" max="9220" width="10.6640625" style="2" customWidth="1"/>
    <col min="9221" max="9221" width="9.33203125" style="2" customWidth="1"/>
    <col min="9222" max="9222" width="10.6640625" style="2" customWidth="1"/>
    <col min="9223" max="9463" width="11.5546875" style="2"/>
    <col min="9464" max="9464" width="3.88671875" style="2" customWidth="1"/>
    <col min="9465" max="9465" width="25" style="2" customWidth="1"/>
    <col min="9466" max="9466" width="14.88671875" style="2" customWidth="1"/>
    <col min="9467" max="9467" width="11.33203125" style="2" customWidth="1"/>
    <col min="9468" max="9468" width="11.5546875" style="2"/>
    <col min="9469" max="9469" width="10.6640625" style="2" customWidth="1"/>
    <col min="9470" max="9470" width="11.33203125" style="2" customWidth="1"/>
    <col min="9471" max="9476" width="10.6640625" style="2" customWidth="1"/>
    <col min="9477" max="9477" width="9.33203125" style="2" customWidth="1"/>
    <col min="9478" max="9478" width="10.6640625" style="2" customWidth="1"/>
    <col min="9479" max="9719" width="11.5546875" style="2"/>
    <col min="9720" max="9720" width="3.88671875" style="2" customWidth="1"/>
    <col min="9721" max="9721" width="25" style="2" customWidth="1"/>
    <col min="9722" max="9722" width="14.88671875" style="2" customWidth="1"/>
    <col min="9723" max="9723" width="11.33203125" style="2" customWidth="1"/>
    <col min="9724" max="9724" width="11.5546875" style="2"/>
    <col min="9725" max="9725" width="10.6640625" style="2" customWidth="1"/>
    <col min="9726" max="9726" width="11.33203125" style="2" customWidth="1"/>
    <col min="9727" max="9732" width="10.6640625" style="2" customWidth="1"/>
    <col min="9733" max="9733" width="9.33203125" style="2" customWidth="1"/>
    <col min="9734" max="9734" width="10.6640625" style="2" customWidth="1"/>
    <col min="9735" max="9975" width="11.5546875" style="2"/>
    <col min="9976" max="9976" width="3.88671875" style="2" customWidth="1"/>
    <col min="9977" max="9977" width="25" style="2" customWidth="1"/>
    <col min="9978" max="9978" width="14.88671875" style="2" customWidth="1"/>
    <col min="9979" max="9979" width="11.33203125" style="2" customWidth="1"/>
    <col min="9980" max="9980" width="11.5546875" style="2"/>
    <col min="9981" max="9981" width="10.6640625" style="2" customWidth="1"/>
    <col min="9982" max="9982" width="11.33203125" style="2" customWidth="1"/>
    <col min="9983" max="9988" width="10.6640625" style="2" customWidth="1"/>
    <col min="9989" max="9989" width="9.33203125" style="2" customWidth="1"/>
    <col min="9990" max="9990" width="10.6640625" style="2" customWidth="1"/>
    <col min="9991" max="10231" width="11.5546875" style="2"/>
    <col min="10232" max="10232" width="3.88671875" style="2" customWidth="1"/>
    <col min="10233" max="10233" width="25" style="2" customWidth="1"/>
    <col min="10234" max="10234" width="14.88671875" style="2" customWidth="1"/>
    <col min="10235" max="10235" width="11.33203125" style="2" customWidth="1"/>
    <col min="10236" max="10236" width="11.5546875" style="2"/>
    <col min="10237" max="10237" width="10.6640625" style="2" customWidth="1"/>
    <col min="10238" max="10238" width="11.33203125" style="2" customWidth="1"/>
    <col min="10239" max="10244" width="10.6640625" style="2" customWidth="1"/>
    <col min="10245" max="10245" width="9.33203125" style="2" customWidth="1"/>
    <col min="10246" max="10246" width="10.6640625" style="2" customWidth="1"/>
    <col min="10247" max="10487" width="11.5546875" style="2"/>
    <col min="10488" max="10488" width="3.88671875" style="2" customWidth="1"/>
    <col min="10489" max="10489" width="25" style="2" customWidth="1"/>
    <col min="10490" max="10490" width="14.88671875" style="2" customWidth="1"/>
    <col min="10491" max="10491" width="11.33203125" style="2" customWidth="1"/>
    <col min="10492" max="10492" width="11.5546875" style="2"/>
    <col min="10493" max="10493" width="10.6640625" style="2" customWidth="1"/>
    <col min="10494" max="10494" width="11.33203125" style="2" customWidth="1"/>
    <col min="10495" max="10500" width="10.6640625" style="2" customWidth="1"/>
    <col min="10501" max="10501" width="9.33203125" style="2" customWidth="1"/>
    <col min="10502" max="10502" width="10.6640625" style="2" customWidth="1"/>
    <col min="10503" max="10743" width="11.5546875" style="2"/>
    <col min="10744" max="10744" width="3.88671875" style="2" customWidth="1"/>
    <col min="10745" max="10745" width="25" style="2" customWidth="1"/>
    <col min="10746" max="10746" width="14.88671875" style="2" customWidth="1"/>
    <col min="10747" max="10747" width="11.33203125" style="2" customWidth="1"/>
    <col min="10748" max="10748" width="11.5546875" style="2"/>
    <col min="10749" max="10749" width="10.6640625" style="2" customWidth="1"/>
    <col min="10750" max="10750" width="11.33203125" style="2" customWidth="1"/>
    <col min="10751" max="10756" width="10.6640625" style="2" customWidth="1"/>
    <col min="10757" max="10757" width="9.33203125" style="2" customWidth="1"/>
    <col min="10758" max="10758" width="10.6640625" style="2" customWidth="1"/>
    <col min="10759" max="10999" width="11.5546875" style="2"/>
    <col min="11000" max="11000" width="3.88671875" style="2" customWidth="1"/>
    <col min="11001" max="11001" width="25" style="2" customWidth="1"/>
    <col min="11002" max="11002" width="14.88671875" style="2" customWidth="1"/>
    <col min="11003" max="11003" width="11.33203125" style="2" customWidth="1"/>
    <col min="11004" max="11004" width="11.5546875" style="2"/>
    <col min="11005" max="11005" width="10.6640625" style="2" customWidth="1"/>
    <col min="11006" max="11006" width="11.33203125" style="2" customWidth="1"/>
    <col min="11007" max="11012" width="10.6640625" style="2" customWidth="1"/>
    <col min="11013" max="11013" width="9.33203125" style="2" customWidth="1"/>
    <col min="11014" max="11014" width="10.6640625" style="2" customWidth="1"/>
    <col min="11015" max="11255" width="11.5546875" style="2"/>
    <col min="11256" max="11256" width="3.88671875" style="2" customWidth="1"/>
    <col min="11257" max="11257" width="25" style="2" customWidth="1"/>
    <col min="11258" max="11258" width="14.88671875" style="2" customWidth="1"/>
    <col min="11259" max="11259" width="11.33203125" style="2" customWidth="1"/>
    <col min="11260" max="11260" width="11.5546875" style="2"/>
    <col min="11261" max="11261" width="10.6640625" style="2" customWidth="1"/>
    <col min="11262" max="11262" width="11.33203125" style="2" customWidth="1"/>
    <col min="11263" max="11268" width="10.6640625" style="2" customWidth="1"/>
    <col min="11269" max="11269" width="9.33203125" style="2" customWidth="1"/>
    <col min="11270" max="11270" width="10.6640625" style="2" customWidth="1"/>
    <col min="11271" max="11511" width="11.5546875" style="2"/>
    <col min="11512" max="11512" width="3.88671875" style="2" customWidth="1"/>
    <col min="11513" max="11513" width="25" style="2" customWidth="1"/>
    <col min="11514" max="11514" width="14.88671875" style="2" customWidth="1"/>
    <col min="11515" max="11515" width="11.33203125" style="2" customWidth="1"/>
    <col min="11516" max="11516" width="11.5546875" style="2"/>
    <col min="11517" max="11517" width="10.6640625" style="2" customWidth="1"/>
    <col min="11518" max="11518" width="11.33203125" style="2" customWidth="1"/>
    <col min="11519" max="11524" width="10.6640625" style="2" customWidth="1"/>
    <col min="11525" max="11525" width="9.33203125" style="2" customWidth="1"/>
    <col min="11526" max="11526" width="10.6640625" style="2" customWidth="1"/>
    <col min="11527" max="11767" width="11.5546875" style="2"/>
    <col min="11768" max="11768" width="3.88671875" style="2" customWidth="1"/>
    <col min="11769" max="11769" width="25" style="2" customWidth="1"/>
    <col min="11770" max="11770" width="14.88671875" style="2" customWidth="1"/>
    <col min="11771" max="11771" width="11.33203125" style="2" customWidth="1"/>
    <col min="11772" max="11772" width="11.5546875" style="2"/>
    <col min="11773" max="11773" width="10.6640625" style="2" customWidth="1"/>
    <col min="11774" max="11774" width="11.33203125" style="2" customWidth="1"/>
    <col min="11775" max="11780" width="10.6640625" style="2" customWidth="1"/>
    <col min="11781" max="11781" width="9.33203125" style="2" customWidth="1"/>
    <col min="11782" max="11782" width="10.6640625" style="2" customWidth="1"/>
    <col min="11783" max="12023" width="11.5546875" style="2"/>
    <col min="12024" max="12024" width="3.88671875" style="2" customWidth="1"/>
    <col min="12025" max="12025" width="25" style="2" customWidth="1"/>
    <col min="12026" max="12026" width="14.88671875" style="2" customWidth="1"/>
    <col min="12027" max="12027" width="11.33203125" style="2" customWidth="1"/>
    <col min="12028" max="12028" width="11.5546875" style="2"/>
    <col min="12029" max="12029" width="10.6640625" style="2" customWidth="1"/>
    <col min="12030" max="12030" width="11.33203125" style="2" customWidth="1"/>
    <col min="12031" max="12036" width="10.6640625" style="2" customWidth="1"/>
    <col min="12037" max="12037" width="9.33203125" style="2" customWidth="1"/>
    <col min="12038" max="12038" width="10.6640625" style="2" customWidth="1"/>
    <col min="12039" max="12279" width="11.5546875" style="2"/>
    <col min="12280" max="12280" width="3.88671875" style="2" customWidth="1"/>
    <col min="12281" max="12281" width="25" style="2" customWidth="1"/>
    <col min="12282" max="12282" width="14.88671875" style="2" customWidth="1"/>
    <col min="12283" max="12283" width="11.33203125" style="2" customWidth="1"/>
    <col min="12284" max="12284" width="11.5546875" style="2"/>
    <col min="12285" max="12285" width="10.6640625" style="2" customWidth="1"/>
    <col min="12286" max="12286" width="11.33203125" style="2" customWidth="1"/>
    <col min="12287" max="12292" width="10.6640625" style="2" customWidth="1"/>
    <col min="12293" max="12293" width="9.33203125" style="2" customWidth="1"/>
    <col min="12294" max="12294" width="10.6640625" style="2" customWidth="1"/>
    <col min="12295" max="12535" width="11.5546875" style="2"/>
    <col min="12536" max="12536" width="3.88671875" style="2" customWidth="1"/>
    <col min="12537" max="12537" width="25" style="2" customWidth="1"/>
    <col min="12538" max="12538" width="14.88671875" style="2" customWidth="1"/>
    <col min="12539" max="12539" width="11.33203125" style="2" customWidth="1"/>
    <col min="12540" max="12540" width="11.5546875" style="2"/>
    <col min="12541" max="12541" width="10.6640625" style="2" customWidth="1"/>
    <col min="12542" max="12542" width="11.33203125" style="2" customWidth="1"/>
    <col min="12543" max="12548" width="10.6640625" style="2" customWidth="1"/>
    <col min="12549" max="12549" width="9.33203125" style="2" customWidth="1"/>
    <col min="12550" max="12550" width="10.6640625" style="2" customWidth="1"/>
    <col min="12551" max="12791" width="11.5546875" style="2"/>
    <col min="12792" max="12792" width="3.88671875" style="2" customWidth="1"/>
    <col min="12793" max="12793" width="25" style="2" customWidth="1"/>
    <col min="12794" max="12794" width="14.88671875" style="2" customWidth="1"/>
    <col min="12795" max="12795" width="11.33203125" style="2" customWidth="1"/>
    <col min="12796" max="12796" width="11.5546875" style="2"/>
    <col min="12797" max="12797" width="10.6640625" style="2" customWidth="1"/>
    <col min="12798" max="12798" width="11.33203125" style="2" customWidth="1"/>
    <col min="12799" max="12804" width="10.6640625" style="2" customWidth="1"/>
    <col min="12805" max="12805" width="9.33203125" style="2" customWidth="1"/>
    <col min="12806" max="12806" width="10.6640625" style="2" customWidth="1"/>
    <col min="12807" max="13047" width="11.5546875" style="2"/>
    <col min="13048" max="13048" width="3.88671875" style="2" customWidth="1"/>
    <col min="13049" max="13049" width="25" style="2" customWidth="1"/>
    <col min="13050" max="13050" width="14.88671875" style="2" customWidth="1"/>
    <col min="13051" max="13051" width="11.33203125" style="2" customWidth="1"/>
    <col min="13052" max="13052" width="11.5546875" style="2"/>
    <col min="13053" max="13053" width="10.6640625" style="2" customWidth="1"/>
    <col min="13054" max="13054" width="11.33203125" style="2" customWidth="1"/>
    <col min="13055" max="13060" width="10.6640625" style="2" customWidth="1"/>
    <col min="13061" max="13061" width="9.33203125" style="2" customWidth="1"/>
    <col min="13062" max="13062" width="10.6640625" style="2" customWidth="1"/>
    <col min="13063" max="13303" width="11.5546875" style="2"/>
    <col min="13304" max="13304" width="3.88671875" style="2" customWidth="1"/>
    <col min="13305" max="13305" width="25" style="2" customWidth="1"/>
    <col min="13306" max="13306" width="14.88671875" style="2" customWidth="1"/>
    <col min="13307" max="13307" width="11.33203125" style="2" customWidth="1"/>
    <col min="13308" max="13308" width="11.5546875" style="2"/>
    <col min="13309" max="13309" width="10.6640625" style="2" customWidth="1"/>
    <col min="13310" max="13310" width="11.33203125" style="2" customWidth="1"/>
    <col min="13311" max="13316" width="10.6640625" style="2" customWidth="1"/>
    <col min="13317" max="13317" width="9.33203125" style="2" customWidth="1"/>
    <col min="13318" max="13318" width="10.6640625" style="2" customWidth="1"/>
    <col min="13319" max="13559" width="11.5546875" style="2"/>
    <col min="13560" max="13560" width="3.88671875" style="2" customWidth="1"/>
    <col min="13561" max="13561" width="25" style="2" customWidth="1"/>
    <col min="13562" max="13562" width="14.88671875" style="2" customWidth="1"/>
    <col min="13563" max="13563" width="11.33203125" style="2" customWidth="1"/>
    <col min="13564" max="13564" width="11.5546875" style="2"/>
    <col min="13565" max="13565" width="10.6640625" style="2" customWidth="1"/>
    <col min="13566" max="13566" width="11.33203125" style="2" customWidth="1"/>
    <col min="13567" max="13572" width="10.6640625" style="2" customWidth="1"/>
    <col min="13573" max="13573" width="9.33203125" style="2" customWidth="1"/>
    <col min="13574" max="13574" width="10.6640625" style="2" customWidth="1"/>
    <col min="13575" max="13815" width="11.5546875" style="2"/>
    <col min="13816" max="13816" width="3.88671875" style="2" customWidth="1"/>
    <col min="13817" max="13817" width="25" style="2" customWidth="1"/>
    <col min="13818" max="13818" width="14.88671875" style="2" customWidth="1"/>
    <col min="13819" max="13819" width="11.33203125" style="2" customWidth="1"/>
    <col min="13820" max="13820" width="11.5546875" style="2"/>
    <col min="13821" max="13821" width="10.6640625" style="2" customWidth="1"/>
    <col min="13822" max="13822" width="11.33203125" style="2" customWidth="1"/>
    <col min="13823" max="13828" width="10.6640625" style="2" customWidth="1"/>
    <col min="13829" max="13829" width="9.33203125" style="2" customWidth="1"/>
    <col min="13830" max="13830" width="10.6640625" style="2" customWidth="1"/>
    <col min="13831" max="14071" width="11.5546875" style="2"/>
    <col min="14072" max="14072" width="3.88671875" style="2" customWidth="1"/>
    <col min="14073" max="14073" width="25" style="2" customWidth="1"/>
    <col min="14074" max="14074" width="14.88671875" style="2" customWidth="1"/>
    <col min="14075" max="14075" width="11.33203125" style="2" customWidth="1"/>
    <col min="14076" max="14076" width="11.5546875" style="2"/>
    <col min="14077" max="14077" width="10.6640625" style="2" customWidth="1"/>
    <col min="14078" max="14078" width="11.33203125" style="2" customWidth="1"/>
    <col min="14079" max="14084" width="10.6640625" style="2" customWidth="1"/>
    <col min="14085" max="14085" width="9.33203125" style="2" customWidth="1"/>
    <col min="14086" max="14086" width="10.6640625" style="2" customWidth="1"/>
    <col min="14087" max="14327" width="11.5546875" style="2"/>
    <col min="14328" max="14328" width="3.88671875" style="2" customWidth="1"/>
    <col min="14329" max="14329" width="25" style="2" customWidth="1"/>
    <col min="14330" max="14330" width="14.88671875" style="2" customWidth="1"/>
    <col min="14331" max="14331" width="11.33203125" style="2" customWidth="1"/>
    <col min="14332" max="14332" width="11.5546875" style="2"/>
    <col min="14333" max="14333" width="10.6640625" style="2" customWidth="1"/>
    <col min="14334" max="14334" width="11.33203125" style="2" customWidth="1"/>
    <col min="14335" max="14340" width="10.6640625" style="2" customWidth="1"/>
    <col min="14341" max="14341" width="9.33203125" style="2" customWidth="1"/>
    <col min="14342" max="14342" width="10.6640625" style="2" customWidth="1"/>
    <col min="14343" max="14583" width="11.5546875" style="2"/>
    <col min="14584" max="14584" width="3.88671875" style="2" customWidth="1"/>
    <col min="14585" max="14585" width="25" style="2" customWidth="1"/>
    <col min="14586" max="14586" width="14.88671875" style="2" customWidth="1"/>
    <col min="14587" max="14587" width="11.33203125" style="2" customWidth="1"/>
    <col min="14588" max="14588" width="11.5546875" style="2"/>
    <col min="14589" max="14589" width="10.6640625" style="2" customWidth="1"/>
    <col min="14590" max="14590" width="11.33203125" style="2" customWidth="1"/>
    <col min="14591" max="14596" width="10.6640625" style="2" customWidth="1"/>
    <col min="14597" max="14597" width="9.33203125" style="2" customWidth="1"/>
    <col min="14598" max="14598" width="10.6640625" style="2" customWidth="1"/>
    <col min="14599" max="14839" width="11.5546875" style="2"/>
    <col min="14840" max="14840" width="3.88671875" style="2" customWidth="1"/>
    <col min="14841" max="14841" width="25" style="2" customWidth="1"/>
    <col min="14842" max="14842" width="14.88671875" style="2" customWidth="1"/>
    <col min="14843" max="14843" width="11.33203125" style="2" customWidth="1"/>
    <col min="14844" max="14844" width="11.5546875" style="2"/>
    <col min="14845" max="14845" width="10.6640625" style="2" customWidth="1"/>
    <col min="14846" max="14846" width="11.33203125" style="2" customWidth="1"/>
    <col min="14847" max="14852" width="10.6640625" style="2" customWidth="1"/>
    <col min="14853" max="14853" width="9.33203125" style="2" customWidth="1"/>
    <col min="14854" max="14854" width="10.6640625" style="2" customWidth="1"/>
    <col min="14855" max="15095" width="11.5546875" style="2"/>
    <col min="15096" max="15096" width="3.88671875" style="2" customWidth="1"/>
    <col min="15097" max="15097" width="25" style="2" customWidth="1"/>
    <col min="15098" max="15098" width="14.88671875" style="2" customWidth="1"/>
    <col min="15099" max="15099" width="11.33203125" style="2" customWidth="1"/>
    <col min="15100" max="15100" width="11.5546875" style="2"/>
    <col min="15101" max="15101" width="10.6640625" style="2" customWidth="1"/>
    <col min="15102" max="15102" width="11.33203125" style="2" customWidth="1"/>
    <col min="15103" max="15108" width="10.6640625" style="2" customWidth="1"/>
    <col min="15109" max="15109" width="9.33203125" style="2" customWidth="1"/>
    <col min="15110" max="15110" width="10.6640625" style="2" customWidth="1"/>
    <col min="15111" max="15351" width="11.5546875" style="2"/>
    <col min="15352" max="15352" width="3.88671875" style="2" customWidth="1"/>
    <col min="15353" max="15353" width="25" style="2" customWidth="1"/>
    <col min="15354" max="15354" width="14.88671875" style="2" customWidth="1"/>
    <col min="15355" max="15355" width="11.33203125" style="2" customWidth="1"/>
    <col min="15356" max="15356" width="11.5546875" style="2"/>
    <col min="15357" max="15357" width="10.6640625" style="2" customWidth="1"/>
    <col min="15358" max="15358" width="11.33203125" style="2" customWidth="1"/>
    <col min="15359" max="15364" width="10.6640625" style="2" customWidth="1"/>
    <col min="15365" max="15365" width="9.33203125" style="2" customWidth="1"/>
    <col min="15366" max="15366" width="10.6640625" style="2" customWidth="1"/>
    <col min="15367" max="15607" width="11.5546875" style="2"/>
    <col min="15608" max="15608" width="3.88671875" style="2" customWidth="1"/>
    <col min="15609" max="15609" width="25" style="2" customWidth="1"/>
    <col min="15610" max="15610" width="14.88671875" style="2" customWidth="1"/>
    <col min="15611" max="15611" width="11.33203125" style="2" customWidth="1"/>
    <col min="15612" max="15612" width="11.5546875" style="2"/>
    <col min="15613" max="15613" width="10.6640625" style="2" customWidth="1"/>
    <col min="15614" max="15614" width="11.33203125" style="2" customWidth="1"/>
    <col min="15615" max="15620" width="10.6640625" style="2" customWidth="1"/>
    <col min="15621" max="15621" width="9.33203125" style="2" customWidth="1"/>
    <col min="15622" max="15622" width="10.6640625" style="2" customWidth="1"/>
    <col min="15623" max="15863" width="11.5546875" style="2"/>
    <col min="15864" max="15864" width="3.88671875" style="2" customWidth="1"/>
    <col min="15865" max="15865" width="25" style="2" customWidth="1"/>
    <col min="15866" max="15866" width="14.88671875" style="2" customWidth="1"/>
    <col min="15867" max="15867" width="11.33203125" style="2" customWidth="1"/>
    <col min="15868" max="15868" width="11.5546875" style="2"/>
    <col min="15869" max="15869" width="10.6640625" style="2" customWidth="1"/>
    <col min="15870" max="15870" width="11.33203125" style="2" customWidth="1"/>
    <col min="15871" max="15876" width="10.6640625" style="2" customWidth="1"/>
    <col min="15877" max="15877" width="9.33203125" style="2" customWidth="1"/>
    <col min="15878" max="15878" width="10.6640625" style="2" customWidth="1"/>
    <col min="15879" max="16119" width="11.5546875" style="2"/>
    <col min="16120" max="16120" width="3.88671875" style="2" customWidth="1"/>
    <col min="16121" max="16121" width="25" style="2" customWidth="1"/>
    <col min="16122" max="16122" width="14.88671875" style="2" customWidth="1"/>
    <col min="16123" max="16123" width="11.33203125" style="2" customWidth="1"/>
    <col min="16124" max="16124" width="11.5546875" style="2"/>
    <col min="16125" max="16125" width="10.6640625" style="2" customWidth="1"/>
    <col min="16126" max="16126" width="11.33203125" style="2" customWidth="1"/>
    <col min="16127" max="16132" width="10.6640625" style="2" customWidth="1"/>
    <col min="16133" max="16133" width="9.33203125" style="2" customWidth="1"/>
    <col min="16134" max="16134" width="10.6640625" style="2" customWidth="1"/>
    <col min="16135" max="16384" width="11.5546875" style="2"/>
  </cols>
  <sheetData>
    <row r="1" spans="1:9" ht="18" customHeight="1">
      <c r="A1" s="40"/>
      <c r="B1" s="40"/>
      <c r="C1" s="40"/>
      <c r="D1" s="41"/>
      <c r="E1" s="41"/>
      <c r="F1" s="19"/>
      <c r="G1" s="41"/>
      <c r="H1" s="41"/>
    </row>
    <row r="2" spans="1:9" ht="18" customHeight="1">
      <c r="A2" s="40"/>
      <c r="B2" s="40"/>
      <c r="C2" s="40"/>
      <c r="D2" s="41"/>
      <c r="E2" s="41"/>
      <c r="F2" s="19"/>
      <c r="G2" s="41"/>
      <c r="H2" s="41"/>
    </row>
    <row r="3" spans="1:9" ht="18" customHeight="1">
      <c r="A3" s="40"/>
      <c r="B3" s="40"/>
      <c r="C3" s="40"/>
      <c r="D3" s="41"/>
      <c r="E3" s="41"/>
      <c r="F3" s="19"/>
      <c r="G3" s="41"/>
      <c r="H3" s="41"/>
    </row>
    <row r="4" spans="1:9" ht="18" customHeight="1">
      <c r="A4" s="40"/>
      <c r="B4" s="40"/>
      <c r="C4" s="40"/>
      <c r="D4" s="41"/>
      <c r="E4" s="41"/>
      <c r="F4" s="19"/>
      <c r="G4" s="41"/>
      <c r="H4" s="41"/>
      <c r="I4" s="181" t="s">
        <v>399</v>
      </c>
    </row>
    <row r="5" spans="1:9" ht="18" customHeight="1">
      <c r="A5" s="40"/>
      <c r="B5" s="40"/>
      <c r="C5" s="40"/>
      <c r="D5" s="41"/>
      <c r="E5" s="41"/>
      <c r="F5" s="19"/>
      <c r="G5" s="41"/>
      <c r="H5" s="41"/>
      <c r="I5" s="182" t="s">
        <v>400</v>
      </c>
    </row>
    <row r="6" spans="1:9" ht="18" customHeight="1">
      <c r="A6" s="19"/>
      <c r="B6" s="19"/>
      <c r="C6" s="19"/>
      <c r="D6" s="41"/>
      <c r="E6" s="41"/>
      <c r="F6" s="19"/>
      <c r="G6" s="41"/>
      <c r="H6" s="41"/>
    </row>
    <row r="7" spans="1:9" ht="18" customHeight="1">
      <c r="A7" s="19"/>
      <c r="B7" s="19"/>
      <c r="C7" s="19"/>
      <c r="D7" s="41"/>
      <c r="E7" s="41"/>
      <c r="F7" s="19"/>
      <c r="G7" s="41"/>
      <c r="H7" s="41"/>
    </row>
    <row r="8" spans="1:9" s="53" customFormat="1" ht="1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47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s="55" customFormat="1" ht="42" customHeight="1" thickBot="1">
      <c r="A11" s="54" t="s">
        <v>14</v>
      </c>
      <c r="B11" s="92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58" t="s">
        <v>22</v>
      </c>
    </row>
    <row r="12" spans="1:9" s="29" customFormat="1" ht="18" customHeight="1">
      <c r="A12" s="30">
        <v>1</v>
      </c>
      <c r="B12" s="176" t="s">
        <v>54</v>
      </c>
      <c r="C12" s="59">
        <v>16</v>
      </c>
      <c r="D12" s="90"/>
      <c r="E12" s="115">
        <v>122</v>
      </c>
      <c r="F12" s="123"/>
      <c r="G12" s="115">
        <v>60</v>
      </c>
      <c r="H12" s="116">
        <v>122</v>
      </c>
      <c r="I12" s="91">
        <f>SUM(C12:H12)</f>
        <v>320</v>
      </c>
    </row>
    <row r="13" spans="1:9" s="29" customFormat="1" ht="18" customHeight="1">
      <c r="A13" s="35">
        <v>2</v>
      </c>
      <c r="B13" s="177" t="s">
        <v>53</v>
      </c>
      <c r="C13" s="61">
        <v>16</v>
      </c>
      <c r="D13" s="82"/>
      <c r="E13" s="61">
        <v>32</v>
      </c>
      <c r="F13" s="50">
        <v>60</v>
      </c>
      <c r="G13" s="118"/>
      <c r="H13" s="64">
        <v>92</v>
      </c>
      <c r="I13" s="91">
        <f>SUM(C13:H13)</f>
        <v>200</v>
      </c>
    </row>
    <row r="14" spans="1:9" s="29" customFormat="1" ht="18" customHeight="1">
      <c r="A14" s="35">
        <v>3</v>
      </c>
      <c r="B14" s="169" t="s">
        <v>48</v>
      </c>
      <c r="C14" s="32">
        <v>92</v>
      </c>
      <c r="D14" s="82"/>
      <c r="E14" s="95"/>
      <c r="F14" s="51">
        <v>92</v>
      </c>
      <c r="G14" s="95"/>
      <c r="H14" s="146"/>
      <c r="I14" s="91">
        <f>SUM(C14:H14)</f>
        <v>184</v>
      </c>
    </row>
    <row r="15" spans="1:9" s="29" customFormat="1" ht="18" customHeight="1">
      <c r="A15" s="30">
        <v>4</v>
      </c>
      <c r="B15" s="169" t="s">
        <v>51</v>
      </c>
      <c r="C15" s="32">
        <v>32</v>
      </c>
      <c r="D15" s="32">
        <v>92</v>
      </c>
      <c r="E15" s="63">
        <v>60</v>
      </c>
      <c r="F15" s="145"/>
      <c r="G15" s="95"/>
      <c r="H15" s="146"/>
      <c r="I15" s="91">
        <f>SUM(C15:H15)</f>
        <v>184</v>
      </c>
    </row>
    <row r="16" spans="1:9" s="29" customFormat="1" ht="18" customHeight="1">
      <c r="A16" s="35">
        <v>5</v>
      </c>
      <c r="B16" s="164" t="s">
        <v>49</v>
      </c>
      <c r="C16" s="32">
        <v>60</v>
      </c>
      <c r="D16" s="82"/>
      <c r="E16" s="95"/>
      <c r="F16" s="63">
        <v>32</v>
      </c>
      <c r="G16" s="95"/>
      <c r="H16" s="146"/>
      <c r="I16" s="91">
        <f>SUM(C16:H16)</f>
        <v>92</v>
      </c>
    </row>
    <row r="17" spans="1:9" s="29" customFormat="1" ht="18" customHeight="1">
      <c r="A17" s="35">
        <v>6</v>
      </c>
      <c r="B17" s="179" t="s">
        <v>147</v>
      </c>
      <c r="C17" s="82"/>
      <c r="D17" s="32">
        <v>16</v>
      </c>
      <c r="E17" s="63">
        <v>16</v>
      </c>
      <c r="F17" s="63">
        <v>32</v>
      </c>
      <c r="G17" s="63">
        <v>8</v>
      </c>
      <c r="H17" s="62">
        <v>16</v>
      </c>
      <c r="I17" s="91">
        <f>SUM(C17:H17)</f>
        <v>88</v>
      </c>
    </row>
    <row r="18" spans="1:9" s="29" customFormat="1" ht="18" customHeight="1">
      <c r="A18" s="30">
        <v>7</v>
      </c>
      <c r="B18" s="164" t="s">
        <v>60</v>
      </c>
      <c r="C18" s="61">
        <v>8</v>
      </c>
      <c r="D18" s="82"/>
      <c r="E18" s="63">
        <v>16</v>
      </c>
      <c r="F18" s="95"/>
      <c r="G18" s="63">
        <v>9</v>
      </c>
      <c r="H18" s="62">
        <v>32</v>
      </c>
      <c r="I18" s="91">
        <f>SUM(C18:H18)</f>
        <v>65</v>
      </c>
    </row>
    <row r="19" spans="1:9" s="29" customFormat="1" ht="18" customHeight="1">
      <c r="A19" s="35">
        <v>8</v>
      </c>
      <c r="B19" s="47" t="s">
        <v>355</v>
      </c>
      <c r="C19" s="82"/>
      <c r="D19" s="82"/>
      <c r="E19" s="95"/>
      <c r="F19" s="100"/>
      <c r="G19" s="100"/>
      <c r="H19" s="64">
        <v>60</v>
      </c>
      <c r="I19" s="178">
        <f>SUM(C19:H19)</f>
        <v>60</v>
      </c>
    </row>
    <row r="20" spans="1:9" s="29" customFormat="1" ht="18" customHeight="1">
      <c r="A20" s="35">
        <v>9</v>
      </c>
      <c r="B20" s="164" t="s">
        <v>356</v>
      </c>
      <c r="C20" s="85"/>
      <c r="D20" s="82"/>
      <c r="E20" s="95"/>
      <c r="F20" s="119"/>
      <c r="G20" s="95"/>
      <c r="H20" s="62">
        <v>60</v>
      </c>
      <c r="I20" s="91">
        <f>SUM(C20:H20)</f>
        <v>60</v>
      </c>
    </row>
    <row r="21" spans="1:9" s="29" customFormat="1" ht="18" customHeight="1">
      <c r="A21" s="30">
        <v>10</v>
      </c>
      <c r="B21" s="47" t="s">
        <v>159</v>
      </c>
      <c r="C21" s="82"/>
      <c r="D21" s="32">
        <v>60</v>
      </c>
      <c r="E21" s="63">
        <v>0</v>
      </c>
      <c r="F21" s="95"/>
      <c r="G21" s="95"/>
      <c r="H21" s="146"/>
      <c r="I21" s="178">
        <f>SUM(C21:H21)</f>
        <v>60</v>
      </c>
    </row>
    <row r="22" spans="1:9" s="29" customFormat="1" ht="18" customHeight="1">
      <c r="A22" s="35">
        <v>11</v>
      </c>
      <c r="B22" s="47" t="s">
        <v>225</v>
      </c>
      <c r="C22" s="85"/>
      <c r="D22" s="82"/>
      <c r="E22" s="63">
        <v>60</v>
      </c>
      <c r="F22" s="95"/>
      <c r="G22" s="95"/>
      <c r="H22" s="146"/>
      <c r="I22" s="178">
        <f>SUM(C22:H22)</f>
        <v>60</v>
      </c>
    </row>
    <row r="23" spans="1:9" s="29" customFormat="1" ht="18" customHeight="1">
      <c r="A23" s="35">
        <v>12</v>
      </c>
      <c r="B23" s="47" t="s">
        <v>160</v>
      </c>
      <c r="C23" s="82"/>
      <c r="D23" s="32">
        <v>32</v>
      </c>
      <c r="E23" s="95"/>
      <c r="F23" s="100"/>
      <c r="G23" s="95"/>
      <c r="H23" s="62">
        <v>16</v>
      </c>
      <c r="I23" s="178">
        <f>SUM(C23:H23)</f>
        <v>48</v>
      </c>
    </row>
    <row r="24" spans="1:9" s="29" customFormat="1" ht="18" customHeight="1">
      <c r="A24" s="30">
        <v>13</v>
      </c>
      <c r="B24" s="47" t="s">
        <v>161</v>
      </c>
      <c r="C24" s="85"/>
      <c r="D24" s="32">
        <v>16</v>
      </c>
      <c r="E24" s="63">
        <v>32</v>
      </c>
      <c r="F24" s="95"/>
      <c r="G24" s="95"/>
      <c r="H24" s="146"/>
      <c r="I24" s="178">
        <f>SUM(C24:H24)</f>
        <v>48</v>
      </c>
    </row>
    <row r="25" spans="1:9" s="29" customFormat="1" ht="18" customHeight="1">
      <c r="A25" s="35">
        <v>14</v>
      </c>
      <c r="B25" s="47" t="s">
        <v>167</v>
      </c>
      <c r="C25" s="82"/>
      <c r="D25" s="32">
        <v>8</v>
      </c>
      <c r="E25" s="95"/>
      <c r="F25" s="95"/>
      <c r="G25" s="95"/>
      <c r="H25" s="62">
        <v>32</v>
      </c>
      <c r="I25" s="178">
        <f>SUM(C25:H25)</f>
        <v>40</v>
      </c>
    </row>
    <row r="26" spans="1:9" s="29" customFormat="1" ht="18" customHeight="1">
      <c r="A26" s="35">
        <v>15</v>
      </c>
      <c r="B26" s="164" t="s">
        <v>55</v>
      </c>
      <c r="C26" s="32">
        <v>16</v>
      </c>
      <c r="D26" s="82"/>
      <c r="E26" s="63">
        <v>8</v>
      </c>
      <c r="F26" s="100"/>
      <c r="G26" s="100"/>
      <c r="H26" s="64">
        <v>16</v>
      </c>
      <c r="I26" s="91">
        <f>SUM(C26:H26)</f>
        <v>40</v>
      </c>
    </row>
    <row r="27" spans="1:9" s="29" customFormat="1" ht="18" customHeight="1">
      <c r="A27" s="30">
        <v>16</v>
      </c>
      <c r="B27" s="47" t="s">
        <v>357</v>
      </c>
      <c r="C27" s="82"/>
      <c r="D27" s="82"/>
      <c r="E27" s="95"/>
      <c r="F27" s="95"/>
      <c r="G27" s="95"/>
      <c r="H27" s="62">
        <v>32</v>
      </c>
      <c r="I27" s="178">
        <f>SUM(C27:H27)</f>
        <v>32</v>
      </c>
    </row>
    <row r="28" spans="1:9" s="29" customFormat="1" ht="18" customHeight="1">
      <c r="A28" s="35">
        <v>17</v>
      </c>
      <c r="B28" s="47" t="s">
        <v>358</v>
      </c>
      <c r="C28" s="82"/>
      <c r="D28" s="82"/>
      <c r="E28" s="100"/>
      <c r="F28" s="95"/>
      <c r="G28" s="95"/>
      <c r="H28" s="62">
        <v>32</v>
      </c>
      <c r="I28" s="178">
        <f>SUM(C28:H28)</f>
        <v>32</v>
      </c>
    </row>
    <row r="29" spans="1:9" s="29" customFormat="1" ht="18" customHeight="1">
      <c r="A29" s="35">
        <v>18</v>
      </c>
      <c r="B29" s="47" t="s">
        <v>163</v>
      </c>
      <c r="C29" s="82"/>
      <c r="D29" s="32">
        <v>16</v>
      </c>
      <c r="E29" s="100"/>
      <c r="F29" s="95"/>
      <c r="G29" s="95"/>
      <c r="H29" s="62">
        <v>16</v>
      </c>
      <c r="I29" s="178">
        <f>SUM(C29:H29)</f>
        <v>32</v>
      </c>
    </row>
    <row r="30" spans="1:9" s="29" customFormat="1" ht="18" customHeight="1">
      <c r="A30" s="30">
        <v>19</v>
      </c>
      <c r="B30" s="47" t="s">
        <v>166</v>
      </c>
      <c r="C30" s="82"/>
      <c r="D30" s="32">
        <v>8</v>
      </c>
      <c r="E30" s="100"/>
      <c r="F30" s="63">
        <v>16</v>
      </c>
      <c r="G30" s="95"/>
      <c r="H30" s="62">
        <v>8</v>
      </c>
      <c r="I30" s="178">
        <f>SUM(C30:H30)</f>
        <v>32</v>
      </c>
    </row>
    <row r="31" spans="1:9" s="29" customFormat="1" ht="18" customHeight="1">
      <c r="A31" s="35">
        <v>20</v>
      </c>
      <c r="B31" s="47" t="s">
        <v>313</v>
      </c>
      <c r="C31" s="82"/>
      <c r="D31" s="82"/>
      <c r="E31" s="95"/>
      <c r="F31" s="95"/>
      <c r="G31" s="63">
        <v>32</v>
      </c>
      <c r="H31" s="146"/>
      <c r="I31" s="178">
        <f>SUM(C31:H31)</f>
        <v>32</v>
      </c>
    </row>
    <row r="32" spans="1:9" s="29" customFormat="1" ht="18" customHeight="1">
      <c r="A32" s="35">
        <v>21</v>
      </c>
      <c r="B32" s="47" t="s">
        <v>62</v>
      </c>
      <c r="C32" s="82"/>
      <c r="D32" s="32">
        <v>32</v>
      </c>
      <c r="E32" s="95"/>
      <c r="F32" s="95"/>
      <c r="G32" s="95"/>
      <c r="H32" s="146"/>
      <c r="I32" s="178">
        <f>SUM(C32:H32)</f>
        <v>32</v>
      </c>
    </row>
    <row r="33" spans="1:9" s="29" customFormat="1" ht="18" customHeight="1">
      <c r="A33" s="30">
        <v>22</v>
      </c>
      <c r="B33" s="47" t="s">
        <v>50</v>
      </c>
      <c r="C33" s="61">
        <v>32</v>
      </c>
      <c r="D33" s="82"/>
      <c r="E33" s="95"/>
      <c r="F33" s="95"/>
      <c r="G33" s="95"/>
      <c r="H33" s="146"/>
      <c r="I33" s="178">
        <f>SUM(C33:H33)</f>
        <v>32</v>
      </c>
    </row>
    <row r="34" spans="1:9" s="29" customFormat="1" ht="18" customHeight="1">
      <c r="A34" s="35">
        <v>23</v>
      </c>
      <c r="B34" s="47" t="s">
        <v>275</v>
      </c>
      <c r="C34" s="82"/>
      <c r="D34" s="82"/>
      <c r="E34" s="51">
        <v>16</v>
      </c>
      <c r="F34" s="63">
        <v>16</v>
      </c>
      <c r="G34" s="95"/>
      <c r="H34" s="146"/>
      <c r="I34" s="178">
        <f>SUM(C34:H34)</f>
        <v>32</v>
      </c>
    </row>
    <row r="35" spans="1:9" s="29" customFormat="1" ht="18" customHeight="1">
      <c r="A35" s="35">
        <v>24</v>
      </c>
      <c r="B35" s="47" t="s">
        <v>270</v>
      </c>
      <c r="C35" s="85"/>
      <c r="D35" s="82"/>
      <c r="E35" s="63">
        <v>32</v>
      </c>
      <c r="F35" s="95"/>
      <c r="G35" s="95"/>
      <c r="H35" s="146"/>
      <c r="I35" s="178">
        <f>SUM(C35:H35)</f>
        <v>32</v>
      </c>
    </row>
    <row r="36" spans="1:9" s="29" customFormat="1" ht="18" customHeight="1">
      <c r="A36" s="30">
        <v>25</v>
      </c>
      <c r="B36" s="47" t="s">
        <v>58</v>
      </c>
      <c r="C36" s="32">
        <v>8</v>
      </c>
      <c r="D36" s="82"/>
      <c r="E36" s="95"/>
      <c r="F36" s="95"/>
      <c r="G36" s="63">
        <v>18</v>
      </c>
      <c r="H36" s="146"/>
      <c r="I36" s="178">
        <f>SUM(C36:H36)</f>
        <v>26</v>
      </c>
    </row>
    <row r="37" spans="1:9" ht="18" customHeight="1">
      <c r="A37" s="35">
        <v>26</v>
      </c>
      <c r="B37" s="47" t="s">
        <v>276</v>
      </c>
      <c r="C37" s="82"/>
      <c r="D37" s="82"/>
      <c r="E37" s="63">
        <v>8</v>
      </c>
      <c r="F37" s="95"/>
      <c r="G37" s="95"/>
      <c r="H37" s="62">
        <v>16</v>
      </c>
      <c r="I37" s="178">
        <f>SUM(C37:H37)</f>
        <v>24</v>
      </c>
    </row>
    <row r="38" spans="1:9" ht="18" customHeight="1">
      <c r="A38" s="35">
        <v>27</v>
      </c>
      <c r="B38" s="47" t="s">
        <v>274</v>
      </c>
      <c r="C38" s="82"/>
      <c r="D38" s="82"/>
      <c r="E38" s="63">
        <v>16</v>
      </c>
      <c r="F38" s="95"/>
      <c r="G38" s="95"/>
      <c r="H38" s="62">
        <v>8</v>
      </c>
      <c r="I38" s="178">
        <f>SUM(C38:H38)</f>
        <v>24</v>
      </c>
    </row>
    <row r="39" spans="1:9" ht="18" customHeight="1">
      <c r="A39" s="30">
        <v>28</v>
      </c>
      <c r="B39" s="47" t="s">
        <v>360</v>
      </c>
      <c r="C39" s="82"/>
      <c r="D39" s="82"/>
      <c r="E39" s="100"/>
      <c r="F39" s="95"/>
      <c r="G39" s="95"/>
      <c r="H39" s="62">
        <v>16</v>
      </c>
      <c r="I39" s="178">
        <f>SUM(C39:H39)</f>
        <v>16</v>
      </c>
    </row>
    <row r="40" spans="1:9" ht="18" customHeight="1">
      <c r="A40" s="35">
        <v>29</v>
      </c>
      <c r="B40" s="47" t="s">
        <v>361</v>
      </c>
      <c r="C40" s="95"/>
      <c r="D40" s="82"/>
      <c r="E40" s="95"/>
      <c r="F40" s="95"/>
      <c r="G40" s="95"/>
      <c r="H40" s="62">
        <v>16</v>
      </c>
      <c r="I40" s="178">
        <f>SUM(C40:H40)</f>
        <v>16</v>
      </c>
    </row>
    <row r="41" spans="1:9" ht="18" customHeight="1">
      <c r="A41" s="35">
        <v>30</v>
      </c>
      <c r="B41" s="47" t="s">
        <v>165</v>
      </c>
      <c r="C41" s="95"/>
      <c r="D41" s="32">
        <v>8</v>
      </c>
      <c r="E41" s="95"/>
      <c r="F41" s="95"/>
      <c r="G41" s="95"/>
      <c r="H41" s="62">
        <v>8</v>
      </c>
      <c r="I41" s="178">
        <f>SUM(C41:H41)</f>
        <v>16</v>
      </c>
    </row>
    <row r="42" spans="1:9" ht="18" customHeight="1">
      <c r="A42" s="30">
        <v>31</v>
      </c>
      <c r="B42" s="47" t="s">
        <v>224</v>
      </c>
      <c r="C42" s="81"/>
      <c r="D42" s="82"/>
      <c r="E42" s="100"/>
      <c r="F42" s="63">
        <v>16</v>
      </c>
      <c r="G42" s="95"/>
      <c r="H42" s="146"/>
      <c r="I42" s="178">
        <f>SUM(C42:H42)</f>
        <v>16</v>
      </c>
    </row>
    <row r="43" spans="1:9" ht="18" customHeight="1">
      <c r="A43" s="35">
        <v>32</v>
      </c>
      <c r="B43" s="47" t="s">
        <v>271</v>
      </c>
      <c r="C43" s="95"/>
      <c r="D43" s="82"/>
      <c r="E43" s="63">
        <v>16</v>
      </c>
      <c r="F43" s="95"/>
      <c r="G43" s="95"/>
      <c r="H43" s="146"/>
      <c r="I43" s="178">
        <f>SUM(C43:H43)</f>
        <v>16</v>
      </c>
    </row>
    <row r="44" spans="1:9" ht="18" customHeight="1">
      <c r="A44" s="35">
        <v>33</v>
      </c>
      <c r="B44" s="47" t="s">
        <v>273</v>
      </c>
      <c r="C44" s="81"/>
      <c r="D44" s="82"/>
      <c r="E44" s="63">
        <v>16</v>
      </c>
      <c r="F44" s="95"/>
      <c r="G44" s="95"/>
      <c r="H44" s="146"/>
      <c r="I44" s="178">
        <f>SUM(C44:H44)</f>
        <v>16</v>
      </c>
    </row>
    <row r="45" spans="1:9" ht="18" customHeight="1">
      <c r="A45" s="30">
        <v>34</v>
      </c>
      <c r="B45" s="47" t="s">
        <v>314</v>
      </c>
      <c r="C45" s="95"/>
      <c r="D45" s="82"/>
      <c r="E45" s="95"/>
      <c r="F45" s="95"/>
      <c r="G45" s="63">
        <v>16</v>
      </c>
      <c r="H45" s="146"/>
      <c r="I45" s="178">
        <f>SUM(C45:H45)</f>
        <v>16</v>
      </c>
    </row>
    <row r="46" spans="1:9" ht="18" customHeight="1">
      <c r="A46" s="35">
        <v>35</v>
      </c>
      <c r="B46" s="47" t="s">
        <v>52</v>
      </c>
      <c r="C46" s="49">
        <v>16</v>
      </c>
      <c r="D46" s="82"/>
      <c r="E46" s="95"/>
      <c r="F46" s="95"/>
      <c r="G46" s="95"/>
      <c r="H46" s="146"/>
      <c r="I46" s="178">
        <f>SUM(C46:H46)</f>
        <v>16</v>
      </c>
    </row>
    <row r="47" spans="1:9" ht="18" customHeight="1">
      <c r="A47" s="30">
        <v>37</v>
      </c>
      <c r="B47" s="47" t="s">
        <v>305</v>
      </c>
      <c r="C47" s="81"/>
      <c r="D47" s="82"/>
      <c r="E47" s="100"/>
      <c r="F47" s="63">
        <v>16</v>
      </c>
      <c r="G47" s="95"/>
      <c r="H47" s="146"/>
      <c r="I47" s="178">
        <f>SUM(C47:H47)</f>
        <v>16</v>
      </c>
    </row>
    <row r="48" spans="1:9" ht="18.600000000000001" customHeight="1">
      <c r="A48" s="35">
        <v>38</v>
      </c>
      <c r="B48" s="47" t="s">
        <v>272</v>
      </c>
      <c r="C48" s="81"/>
      <c r="D48" s="82"/>
      <c r="E48" s="63">
        <v>16</v>
      </c>
      <c r="F48" s="95"/>
      <c r="G48" s="95"/>
      <c r="H48" s="146"/>
      <c r="I48" s="178">
        <f>SUM(C48:H48)</f>
        <v>16</v>
      </c>
    </row>
    <row r="49" spans="1:9" ht="18.600000000000001" customHeight="1">
      <c r="A49" s="35">
        <v>39</v>
      </c>
      <c r="B49" s="47" t="s">
        <v>362</v>
      </c>
      <c r="C49" s="81"/>
      <c r="D49" s="82"/>
      <c r="E49" s="95"/>
      <c r="F49" s="100"/>
      <c r="G49" s="100"/>
      <c r="H49" s="64">
        <v>8</v>
      </c>
      <c r="I49" s="178">
        <f>SUM(C49:H49)</f>
        <v>8</v>
      </c>
    </row>
    <row r="50" spans="1:9" ht="18" customHeight="1">
      <c r="A50" s="30">
        <v>40</v>
      </c>
      <c r="B50" s="47" t="s">
        <v>363</v>
      </c>
      <c r="C50" s="95"/>
      <c r="D50" s="82"/>
      <c r="E50" s="95"/>
      <c r="F50" s="95"/>
      <c r="G50" s="95"/>
      <c r="H50" s="62">
        <v>8</v>
      </c>
      <c r="I50" s="178">
        <f>SUM(C50:H50)</f>
        <v>8</v>
      </c>
    </row>
    <row r="51" spans="1:9" ht="18" customHeight="1">
      <c r="A51" s="35">
        <v>41</v>
      </c>
      <c r="B51" s="47" t="s">
        <v>364</v>
      </c>
      <c r="C51" s="81"/>
      <c r="D51" s="82"/>
      <c r="E51" s="95"/>
      <c r="F51" s="95"/>
      <c r="G51" s="95"/>
      <c r="H51" s="62">
        <v>8</v>
      </c>
      <c r="I51" s="178">
        <f>SUM(C51:H51)</f>
        <v>8</v>
      </c>
    </row>
    <row r="52" spans="1:9" ht="18" customHeight="1">
      <c r="A52" s="35">
        <v>42</v>
      </c>
      <c r="B52" s="180" t="s">
        <v>56</v>
      </c>
      <c r="C52" s="49">
        <v>8</v>
      </c>
      <c r="D52" s="82"/>
      <c r="E52" s="63">
        <v>0</v>
      </c>
      <c r="F52" s="95"/>
      <c r="G52" s="95"/>
      <c r="H52" s="146"/>
      <c r="I52" s="91">
        <f>SUM(C52:H52)</f>
        <v>8</v>
      </c>
    </row>
    <row r="53" spans="1:9" ht="18.600000000000001" customHeight="1">
      <c r="A53" s="35">
        <v>43.285714285714299</v>
      </c>
      <c r="B53" s="47" t="s">
        <v>306</v>
      </c>
      <c r="C53" s="81"/>
      <c r="D53" s="82"/>
      <c r="E53" s="100"/>
      <c r="F53" s="63">
        <v>8</v>
      </c>
      <c r="G53" s="95"/>
      <c r="H53" s="146"/>
      <c r="I53" s="178">
        <f>SUM(C53:H53)</f>
        <v>8</v>
      </c>
    </row>
    <row r="54" spans="1:9" ht="18.600000000000001" customHeight="1">
      <c r="A54" s="30">
        <v>44.392857142857103</v>
      </c>
      <c r="B54" s="47" t="s">
        <v>331</v>
      </c>
      <c r="C54" s="81"/>
      <c r="D54" s="82"/>
      <c r="E54" s="95"/>
      <c r="F54" s="95"/>
      <c r="G54" s="63">
        <v>8</v>
      </c>
      <c r="H54" s="146"/>
      <c r="I54" s="178">
        <f>SUM(C54:H54)</f>
        <v>8</v>
      </c>
    </row>
    <row r="55" spans="1:9" ht="18.600000000000001" customHeight="1">
      <c r="A55" s="35">
        <v>45.5</v>
      </c>
      <c r="B55" s="180" t="s">
        <v>57</v>
      </c>
      <c r="C55" s="49">
        <v>8</v>
      </c>
      <c r="D55" s="82"/>
      <c r="E55" s="95"/>
      <c r="F55" s="95"/>
      <c r="G55" s="95"/>
      <c r="H55" s="146"/>
      <c r="I55" s="91">
        <f>SUM(C55:H55)</f>
        <v>8</v>
      </c>
    </row>
    <row r="56" spans="1:9" ht="18.600000000000001" customHeight="1">
      <c r="A56" s="35">
        <v>46.607142857142897</v>
      </c>
      <c r="B56" s="47" t="s">
        <v>59</v>
      </c>
      <c r="C56" s="49">
        <v>8</v>
      </c>
      <c r="D56" s="82"/>
      <c r="E56" s="95"/>
      <c r="F56" s="100"/>
      <c r="G56" s="100"/>
      <c r="H56" s="147"/>
      <c r="I56" s="178">
        <f>SUM(C56:H56)</f>
        <v>8</v>
      </c>
    </row>
    <row r="57" spans="1:9" ht="18.600000000000001" customHeight="1">
      <c r="A57" s="30">
        <v>47.714285714285701</v>
      </c>
      <c r="B57" s="180" t="s">
        <v>61</v>
      </c>
      <c r="C57" s="49">
        <v>8</v>
      </c>
      <c r="D57" s="82"/>
      <c r="E57" s="95"/>
      <c r="F57" s="100"/>
      <c r="G57" s="100"/>
      <c r="H57" s="147"/>
      <c r="I57" s="91">
        <f>SUM(C57:H57)</f>
        <v>8</v>
      </c>
    </row>
    <row r="58" spans="1:9" ht="18.600000000000001" customHeight="1">
      <c r="A58" s="35">
        <v>48.821428571428598</v>
      </c>
      <c r="B58" s="47" t="s">
        <v>164</v>
      </c>
      <c r="C58" s="81"/>
      <c r="D58" s="32">
        <v>8</v>
      </c>
      <c r="E58" s="95"/>
      <c r="F58" s="95"/>
      <c r="G58" s="95"/>
      <c r="H58" s="146"/>
      <c r="I58" s="178">
        <f>SUM(C58:H58)</f>
        <v>8</v>
      </c>
    </row>
    <row r="59" spans="1:9" ht="18.600000000000001" customHeight="1">
      <c r="A59" s="35">
        <v>49.928571428571402</v>
      </c>
      <c r="B59" s="47" t="s">
        <v>150</v>
      </c>
      <c r="C59" s="95"/>
      <c r="D59" s="82"/>
      <c r="E59" s="63">
        <v>8</v>
      </c>
      <c r="F59" s="95"/>
      <c r="G59" s="95"/>
      <c r="H59" s="146"/>
      <c r="I59" s="178">
        <f>SUM(C59:H59)</f>
        <v>8</v>
      </c>
    </row>
    <row r="60" spans="1:9" ht="18.600000000000001" customHeight="1">
      <c r="A60" s="35">
        <v>51.035714285714299</v>
      </c>
      <c r="B60" s="180" t="s">
        <v>34</v>
      </c>
      <c r="C60" s="49">
        <v>8</v>
      </c>
      <c r="D60" s="82"/>
      <c r="E60" s="95"/>
      <c r="F60" s="95"/>
      <c r="G60" s="95"/>
      <c r="H60" s="146"/>
      <c r="I60" s="91">
        <f>SUM(C60:H60)</f>
        <v>8</v>
      </c>
    </row>
    <row r="61" spans="1:9" ht="18.600000000000001" customHeight="1">
      <c r="A61" s="30">
        <v>52.142857142857203</v>
      </c>
      <c r="B61" s="47" t="s">
        <v>162</v>
      </c>
      <c r="C61" s="81"/>
      <c r="D61" s="32">
        <v>8</v>
      </c>
      <c r="E61" s="95"/>
      <c r="F61" s="95"/>
      <c r="G61" s="95"/>
      <c r="H61" s="146"/>
      <c r="I61" s="178">
        <f>SUM(C61:H61)</f>
        <v>8</v>
      </c>
    </row>
    <row r="62" spans="1:9" ht="18.600000000000001" customHeight="1">
      <c r="A62" s="35">
        <v>53.25</v>
      </c>
      <c r="B62" s="47" t="s">
        <v>359</v>
      </c>
      <c r="C62" s="81"/>
      <c r="D62" s="82"/>
      <c r="E62" s="95"/>
      <c r="F62" s="100"/>
      <c r="G62" s="95"/>
      <c r="H62" s="62">
        <v>1</v>
      </c>
      <c r="I62" s="178">
        <f>SUM(C62:H62)</f>
        <v>1</v>
      </c>
    </row>
  </sheetData>
  <autoFilter ref="B11:I11" xr:uid="{00000000-0009-0000-0000-000004000000}">
    <sortState xmlns:xlrd2="http://schemas.microsoft.com/office/spreadsheetml/2017/richdata2" ref="B12:I63">
      <sortCondition descending="1" ref="I11"/>
    </sortState>
  </autoFilter>
  <mergeCells count="2">
    <mergeCell ref="A8:I8"/>
    <mergeCell ref="A9:I9"/>
  </mergeCells>
  <conditionalFormatting sqref="B12:B62">
    <cfRule type="expression" dxfId="6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8"/>
  <sheetViews>
    <sheetView zoomScale="98" zoomScaleNormal="98" workbookViewId="0">
      <selection activeCell="E29" sqref="E29"/>
    </sheetView>
  </sheetViews>
  <sheetFormatPr baseColWidth="10" defaultColWidth="11.5546875" defaultRowHeight="14.4"/>
  <cols>
    <col min="1" max="1" width="3.88671875" style="2" customWidth="1"/>
    <col min="2" max="2" width="35.109375" style="2" customWidth="1"/>
    <col min="3" max="3" width="15.44140625" style="2" customWidth="1"/>
    <col min="4" max="4" width="15.44140625" style="36" customWidth="1"/>
    <col min="5" max="5" width="14.21875" style="2" customWidth="1"/>
    <col min="6" max="8" width="15.44140625" style="2" customWidth="1"/>
    <col min="9" max="9" width="13.6640625" style="21" customWidth="1"/>
    <col min="10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9" ht="18" customHeight="1">
      <c r="A1" s="40"/>
      <c r="B1" s="40"/>
      <c r="C1" s="40"/>
      <c r="D1" s="41"/>
      <c r="E1" s="41"/>
      <c r="F1" s="19"/>
      <c r="G1" s="41"/>
      <c r="H1" s="41"/>
    </row>
    <row r="2" spans="1:9" ht="18" customHeight="1">
      <c r="A2" s="40"/>
      <c r="B2" s="40"/>
      <c r="C2" s="40"/>
      <c r="D2" s="41"/>
      <c r="E2" s="41"/>
      <c r="F2" s="19"/>
      <c r="G2" s="41"/>
      <c r="H2" s="41"/>
    </row>
    <row r="3" spans="1:9" ht="18" customHeight="1">
      <c r="A3" s="40"/>
      <c r="B3" s="40"/>
      <c r="C3" s="40"/>
      <c r="D3" s="41"/>
      <c r="E3" s="41"/>
      <c r="F3" s="19"/>
      <c r="G3" s="41"/>
      <c r="H3" s="41"/>
    </row>
    <row r="4" spans="1:9" ht="18" customHeight="1">
      <c r="A4" s="40"/>
      <c r="B4" s="40"/>
      <c r="C4" s="40"/>
      <c r="D4" s="41"/>
      <c r="E4" s="41"/>
      <c r="F4" s="19"/>
      <c r="G4" s="41"/>
      <c r="H4" s="41"/>
    </row>
    <row r="5" spans="1:9" ht="18" customHeight="1">
      <c r="A5" s="40"/>
      <c r="B5" s="40"/>
      <c r="C5" s="40"/>
      <c r="D5" s="41"/>
      <c r="E5" s="41"/>
      <c r="F5" s="19"/>
      <c r="G5" s="41"/>
      <c r="H5" s="41"/>
    </row>
    <row r="6" spans="1:9" ht="18" customHeight="1">
      <c r="A6" s="40"/>
      <c r="B6" s="40"/>
      <c r="C6" s="40"/>
      <c r="D6" s="41"/>
      <c r="E6" s="41"/>
      <c r="F6" s="19"/>
      <c r="G6" s="41"/>
      <c r="H6" s="41"/>
      <c r="I6" s="181" t="s">
        <v>399</v>
      </c>
    </row>
    <row r="7" spans="1:9" ht="18" customHeight="1">
      <c r="A7" s="40"/>
      <c r="B7" s="40"/>
      <c r="C7" s="40"/>
      <c r="D7" s="41"/>
      <c r="E7" s="41"/>
      <c r="F7" s="19"/>
      <c r="G7" s="41"/>
      <c r="H7" s="41"/>
      <c r="I7" s="182" t="s">
        <v>400</v>
      </c>
    </row>
    <row r="8" spans="1:9" s="53" customFormat="1" ht="17.25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70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ht="45" customHeight="1" thickBot="1">
      <c r="A11" s="54" t="s">
        <v>14</v>
      </c>
      <c r="B11" s="28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43" t="s">
        <v>22</v>
      </c>
    </row>
    <row r="12" spans="1:9" s="74" customFormat="1" ht="18" customHeight="1">
      <c r="A12" s="75">
        <v>1</v>
      </c>
      <c r="B12" s="188" t="s">
        <v>74</v>
      </c>
      <c r="C12" s="32">
        <v>60</v>
      </c>
      <c r="D12" s="32">
        <v>60</v>
      </c>
      <c r="E12" s="32">
        <v>92</v>
      </c>
      <c r="F12" s="32">
        <v>16</v>
      </c>
      <c r="G12" s="82"/>
      <c r="H12" s="33">
        <v>92</v>
      </c>
      <c r="I12" s="91">
        <f>SUM(C12:H12)</f>
        <v>320</v>
      </c>
    </row>
    <row r="13" spans="1:9" s="74" customFormat="1" ht="18" customHeight="1">
      <c r="A13" s="75">
        <v>2</v>
      </c>
      <c r="B13" s="189" t="s">
        <v>71</v>
      </c>
      <c r="C13" s="32">
        <v>122</v>
      </c>
      <c r="D13" s="49">
        <v>122</v>
      </c>
      <c r="E13" s="32">
        <v>32</v>
      </c>
      <c r="F13" s="82"/>
      <c r="G13" s="82"/>
      <c r="H13" s="142"/>
      <c r="I13" s="91">
        <f>SUM(C13:H13)</f>
        <v>276</v>
      </c>
    </row>
    <row r="14" spans="1:9" s="74" customFormat="1" ht="18" customHeight="1">
      <c r="A14" s="73">
        <v>3</v>
      </c>
      <c r="B14" s="184" t="s">
        <v>78</v>
      </c>
      <c r="C14" s="49">
        <v>32</v>
      </c>
      <c r="D14" s="81"/>
      <c r="E14" s="32">
        <v>32</v>
      </c>
      <c r="F14" s="32">
        <v>92</v>
      </c>
      <c r="G14" s="82"/>
      <c r="H14" s="142"/>
      <c r="I14" s="91">
        <f>SUM(C14:H14)</f>
        <v>156</v>
      </c>
    </row>
    <row r="15" spans="1:9" s="74" customFormat="1" ht="18" customHeight="1">
      <c r="A15" s="73">
        <v>4</v>
      </c>
      <c r="B15" s="184" t="s">
        <v>77</v>
      </c>
      <c r="C15" s="49">
        <v>32</v>
      </c>
      <c r="D15" s="49">
        <v>32</v>
      </c>
      <c r="E15" s="32">
        <v>32</v>
      </c>
      <c r="F15" s="82"/>
      <c r="G15" s="32">
        <v>32</v>
      </c>
      <c r="H15" s="142"/>
      <c r="I15" s="91">
        <f>SUM(C15:H15)</f>
        <v>128</v>
      </c>
    </row>
    <row r="16" spans="1:9" s="74" customFormat="1" ht="18" customHeight="1">
      <c r="A16" s="73">
        <v>5</v>
      </c>
      <c r="B16" s="67" t="s">
        <v>365</v>
      </c>
      <c r="C16" s="81"/>
      <c r="D16" s="81"/>
      <c r="E16" s="82"/>
      <c r="F16" s="82"/>
      <c r="G16" s="82"/>
      <c r="H16" s="33">
        <v>122</v>
      </c>
      <c r="I16" s="178">
        <f>SUM(C16:H16)</f>
        <v>122</v>
      </c>
    </row>
    <row r="17" spans="1:9" s="74" customFormat="1" ht="18" customHeight="1">
      <c r="A17" s="75">
        <v>6</v>
      </c>
      <c r="B17" s="67" t="s">
        <v>242</v>
      </c>
      <c r="C17" s="81"/>
      <c r="D17" s="81"/>
      <c r="E17" s="82"/>
      <c r="F17" s="32">
        <v>122</v>
      </c>
      <c r="G17" s="82"/>
      <c r="H17" s="142"/>
      <c r="I17" s="178">
        <f>SUM(C17:H17)</f>
        <v>122</v>
      </c>
    </row>
    <row r="18" spans="1:9" s="74" customFormat="1" ht="18" customHeight="1">
      <c r="A18" s="75">
        <v>7</v>
      </c>
      <c r="B18" s="67" t="s">
        <v>229</v>
      </c>
      <c r="C18" s="81"/>
      <c r="D18" s="81"/>
      <c r="E18" s="32">
        <v>122</v>
      </c>
      <c r="F18" s="82"/>
      <c r="G18" s="82"/>
      <c r="H18" s="142"/>
      <c r="I18" s="178">
        <f>SUM(C18:H18)</f>
        <v>122</v>
      </c>
    </row>
    <row r="19" spans="1:9" s="74" customFormat="1" ht="18" customHeight="1">
      <c r="A19" s="73">
        <v>8</v>
      </c>
      <c r="B19" s="67" t="s">
        <v>230</v>
      </c>
      <c r="C19" s="81"/>
      <c r="D19" s="81"/>
      <c r="E19" s="32">
        <v>60</v>
      </c>
      <c r="F19" s="32">
        <v>60</v>
      </c>
      <c r="G19" s="154"/>
      <c r="H19" s="142"/>
      <c r="I19" s="178">
        <f>SUM(C19:H19)</f>
        <v>120</v>
      </c>
    </row>
    <row r="20" spans="1:9" s="74" customFormat="1" ht="18" customHeight="1">
      <c r="A20" s="73">
        <v>9</v>
      </c>
      <c r="B20" s="190" t="s">
        <v>73</v>
      </c>
      <c r="C20" s="49">
        <v>60</v>
      </c>
      <c r="D20" s="81"/>
      <c r="E20" s="82"/>
      <c r="F20" s="32">
        <v>32</v>
      </c>
      <c r="G20" s="32">
        <v>8</v>
      </c>
      <c r="H20" s="33">
        <v>16</v>
      </c>
      <c r="I20" s="91">
        <f>SUM(C20:H20)</f>
        <v>116</v>
      </c>
    </row>
    <row r="21" spans="1:9" s="74" customFormat="1" ht="18" customHeight="1">
      <c r="A21" s="73">
        <v>10</v>
      </c>
      <c r="B21" s="184" t="s">
        <v>72</v>
      </c>
      <c r="C21" s="49">
        <v>92</v>
      </c>
      <c r="D21" s="49">
        <v>8</v>
      </c>
      <c r="E21" s="82"/>
      <c r="F21" s="82"/>
      <c r="G21" s="82"/>
      <c r="H21" s="142"/>
      <c r="I21" s="91">
        <f>SUM(C21:H21)</f>
        <v>100</v>
      </c>
    </row>
    <row r="22" spans="1:9" s="74" customFormat="1" ht="18" customHeight="1">
      <c r="A22" s="75">
        <v>11</v>
      </c>
      <c r="B22" s="191" t="s">
        <v>82</v>
      </c>
      <c r="C22" s="49">
        <v>16</v>
      </c>
      <c r="D22" s="49">
        <v>16</v>
      </c>
      <c r="E22" s="32">
        <v>8</v>
      </c>
      <c r="F22" s="32">
        <v>60</v>
      </c>
      <c r="G22" s="82"/>
      <c r="H22" s="142"/>
      <c r="I22" s="91">
        <f>SUM(C22:H22)</f>
        <v>100</v>
      </c>
    </row>
    <row r="23" spans="1:9" s="74" customFormat="1" ht="18" customHeight="1">
      <c r="A23" s="75">
        <v>12</v>
      </c>
      <c r="B23" s="76" t="s">
        <v>168</v>
      </c>
      <c r="C23" s="82"/>
      <c r="D23" s="32">
        <v>92</v>
      </c>
      <c r="E23" s="82"/>
      <c r="F23" s="82"/>
      <c r="G23" s="82"/>
      <c r="H23" s="142"/>
      <c r="I23" s="178">
        <f>SUM(C23:H23)</f>
        <v>92</v>
      </c>
    </row>
    <row r="24" spans="1:9" s="74" customFormat="1" ht="18" customHeight="1">
      <c r="A24" s="73">
        <v>13</v>
      </c>
      <c r="B24" s="67" t="s">
        <v>316</v>
      </c>
      <c r="C24" s="81"/>
      <c r="D24" s="81"/>
      <c r="E24" s="82"/>
      <c r="F24" s="82"/>
      <c r="G24" s="32">
        <v>92</v>
      </c>
      <c r="H24" s="142"/>
      <c r="I24" s="178">
        <f>SUM(C24:H24)</f>
        <v>92</v>
      </c>
    </row>
    <row r="25" spans="1:9" s="74" customFormat="1" ht="18" customHeight="1">
      <c r="A25" s="73">
        <v>14</v>
      </c>
      <c r="B25" s="67" t="s">
        <v>169</v>
      </c>
      <c r="C25" s="81"/>
      <c r="D25" s="49">
        <v>60</v>
      </c>
      <c r="E25" s="82"/>
      <c r="F25" s="32">
        <v>32</v>
      </c>
      <c r="G25" s="82"/>
      <c r="H25" s="142"/>
      <c r="I25" s="178">
        <f>SUM(C25:H25)</f>
        <v>92</v>
      </c>
    </row>
    <row r="26" spans="1:9" s="74" customFormat="1" ht="18" customHeight="1">
      <c r="A26" s="73">
        <v>15</v>
      </c>
      <c r="B26" s="101" t="s">
        <v>174</v>
      </c>
      <c r="C26" s="81"/>
      <c r="D26" s="49">
        <v>32</v>
      </c>
      <c r="E26" s="32">
        <v>8</v>
      </c>
      <c r="F26" s="32">
        <v>16</v>
      </c>
      <c r="G26" s="82"/>
      <c r="H26" s="33">
        <v>32</v>
      </c>
      <c r="I26" s="178">
        <f>SUM(C26:H26)</f>
        <v>88</v>
      </c>
    </row>
    <row r="27" spans="1:9" s="74" customFormat="1" ht="18" customHeight="1">
      <c r="A27" s="75">
        <v>16</v>
      </c>
      <c r="B27" s="186" t="s">
        <v>51</v>
      </c>
      <c r="C27" s="49">
        <v>16</v>
      </c>
      <c r="D27" s="49">
        <v>8</v>
      </c>
      <c r="E27" s="32">
        <v>60</v>
      </c>
      <c r="F27" s="82"/>
      <c r="G27" s="82"/>
      <c r="H27" s="142"/>
      <c r="I27" s="91">
        <f>SUM(C27:H27)</f>
        <v>84</v>
      </c>
    </row>
    <row r="28" spans="1:9" s="74" customFormat="1" ht="18" customHeight="1">
      <c r="A28" s="75">
        <v>17</v>
      </c>
      <c r="B28" s="67" t="s">
        <v>366</v>
      </c>
      <c r="C28" s="81"/>
      <c r="D28" s="81"/>
      <c r="E28" s="82"/>
      <c r="F28" s="82"/>
      <c r="G28" s="82"/>
      <c r="H28" s="33">
        <v>60</v>
      </c>
      <c r="I28" s="178">
        <f>SUM(C28:H28)</f>
        <v>60</v>
      </c>
    </row>
    <row r="29" spans="1:9" s="74" customFormat="1" ht="18" customHeight="1">
      <c r="A29" s="73">
        <v>18</v>
      </c>
      <c r="B29" s="67" t="s">
        <v>367</v>
      </c>
      <c r="C29" s="81"/>
      <c r="D29" s="81"/>
      <c r="E29" s="82"/>
      <c r="F29" s="82"/>
      <c r="G29" s="82"/>
      <c r="H29" s="33">
        <v>60</v>
      </c>
      <c r="I29" s="178">
        <f>SUM(C29:H29)</f>
        <v>60</v>
      </c>
    </row>
    <row r="30" spans="1:9" s="74" customFormat="1" ht="18" customHeight="1">
      <c r="A30" s="73">
        <v>19</v>
      </c>
      <c r="B30" s="67" t="s">
        <v>317</v>
      </c>
      <c r="C30" s="81"/>
      <c r="D30" s="81"/>
      <c r="E30" s="82"/>
      <c r="F30" s="82"/>
      <c r="G30" s="32">
        <v>60</v>
      </c>
      <c r="H30" s="142"/>
      <c r="I30" s="178">
        <f>SUM(C30:H30)</f>
        <v>60</v>
      </c>
    </row>
    <row r="31" spans="1:9" s="74" customFormat="1" ht="18" customHeight="1">
      <c r="A31" s="73">
        <v>20</v>
      </c>
      <c r="B31" s="101" t="s">
        <v>49</v>
      </c>
      <c r="C31" s="49">
        <v>8</v>
      </c>
      <c r="D31" s="81"/>
      <c r="E31" s="32">
        <v>1</v>
      </c>
      <c r="F31" s="32">
        <v>16</v>
      </c>
      <c r="G31" s="82"/>
      <c r="H31" s="33">
        <v>32</v>
      </c>
      <c r="I31" s="91">
        <f>SUM(C31:H31)</f>
        <v>57</v>
      </c>
    </row>
    <row r="32" spans="1:9" s="74" customFormat="1" ht="18" customHeight="1">
      <c r="A32" s="75">
        <v>21</v>
      </c>
      <c r="B32" s="101" t="s">
        <v>48</v>
      </c>
      <c r="C32" s="49">
        <v>16</v>
      </c>
      <c r="D32" s="81"/>
      <c r="E32" s="32">
        <v>16</v>
      </c>
      <c r="F32" s="32">
        <v>16</v>
      </c>
      <c r="G32" s="82"/>
      <c r="H32" s="33">
        <v>8</v>
      </c>
      <c r="I32" s="91">
        <f>SUM(C32:H32)</f>
        <v>56</v>
      </c>
    </row>
    <row r="33" spans="1:9" s="74" customFormat="1" ht="18" customHeight="1">
      <c r="A33" s="75">
        <v>22</v>
      </c>
      <c r="B33" s="101" t="s">
        <v>233</v>
      </c>
      <c r="C33" s="81"/>
      <c r="D33" s="81"/>
      <c r="E33" s="32">
        <v>18</v>
      </c>
      <c r="F33" s="32">
        <v>16</v>
      </c>
      <c r="G33" s="82"/>
      <c r="H33" s="33">
        <v>16</v>
      </c>
      <c r="I33" s="178">
        <f>SUM(C33:H33)</f>
        <v>50</v>
      </c>
    </row>
    <row r="34" spans="1:9" s="74" customFormat="1" ht="18" customHeight="1">
      <c r="A34" s="73">
        <v>23</v>
      </c>
      <c r="B34" s="101" t="s">
        <v>175</v>
      </c>
      <c r="C34" s="81"/>
      <c r="D34" s="49">
        <v>16</v>
      </c>
      <c r="E34" s="32">
        <v>16</v>
      </c>
      <c r="F34" s="32">
        <v>16</v>
      </c>
      <c r="G34" s="82"/>
      <c r="H34" s="33">
        <v>0</v>
      </c>
      <c r="I34" s="178">
        <f>SUM(C34:H34)</f>
        <v>48</v>
      </c>
    </row>
    <row r="35" spans="1:9" s="74" customFormat="1" ht="18" customHeight="1">
      <c r="A35" s="73">
        <v>24</v>
      </c>
      <c r="B35" s="184" t="s">
        <v>75</v>
      </c>
      <c r="C35" s="49">
        <v>32</v>
      </c>
      <c r="D35" s="81"/>
      <c r="E35" s="32">
        <v>16</v>
      </c>
      <c r="F35" s="82"/>
      <c r="G35" s="82"/>
      <c r="H35" s="142"/>
      <c r="I35" s="91">
        <f>SUM(C35:H35)</f>
        <v>48</v>
      </c>
    </row>
    <row r="36" spans="1:9" s="74" customFormat="1" ht="18" customHeight="1">
      <c r="A36" s="73">
        <v>25</v>
      </c>
      <c r="B36" s="120" t="s">
        <v>173</v>
      </c>
      <c r="C36" s="81"/>
      <c r="D36" s="49">
        <v>16</v>
      </c>
      <c r="E36" s="82"/>
      <c r="F36" s="32">
        <v>32</v>
      </c>
      <c r="G36" s="82"/>
      <c r="H36" s="142"/>
      <c r="I36" s="91">
        <f>SUM(C36:H36)</f>
        <v>48</v>
      </c>
    </row>
    <row r="37" spans="1:9" s="74" customFormat="1" ht="18" customHeight="1">
      <c r="A37" s="75">
        <v>26</v>
      </c>
      <c r="B37" s="194" t="s">
        <v>79</v>
      </c>
      <c r="C37" s="49">
        <v>18</v>
      </c>
      <c r="D37" s="49">
        <v>8</v>
      </c>
      <c r="E37" s="49">
        <v>18</v>
      </c>
      <c r="F37" s="49">
        <v>0</v>
      </c>
      <c r="G37" s="82"/>
      <c r="H37" s="142"/>
      <c r="I37" s="91">
        <f>SUM(C37:H37)</f>
        <v>44</v>
      </c>
    </row>
    <row r="38" spans="1:9" s="74" customFormat="1" ht="18" customHeight="1">
      <c r="A38" s="75">
        <v>27</v>
      </c>
      <c r="B38" s="194" t="s">
        <v>88</v>
      </c>
      <c r="C38" s="49">
        <v>1</v>
      </c>
      <c r="D38" s="49">
        <v>16</v>
      </c>
      <c r="E38" s="49">
        <v>8</v>
      </c>
      <c r="F38" s="49">
        <v>8</v>
      </c>
      <c r="G38" s="82"/>
      <c r="H38" s="33">
        <v>8</v>
      </c>
      <c r="I38" s="91">
        <f>SUM(C38:H38)</f>
        <v>41</v>
      </c>
    </row>
    <row r="39" spans="1:9" s="74" customFormat="1" ht="18" customHeight="1">
      <c r="A39" s="73">
        <v>28</v>
      </c>
      <c r="B39" s="104" t="s">
        <v>239</v>
      </c>
      <c r="C39" s="81"/>
      <c r="D39" s="81"/>
      <c r="E39" s="81"/>
      <c r="F39" s="49">
        <v>32</v>
      </c>
      <c r="G39" s="82"/>
      <c r="H39" s="33">
        <v>8</v>
      </c>
      <c r="I39" s="178">
        <f>SUM(C39:H39)</f>
        <v>40</v>
      </c>
    </row>
    <row r="40" spans="1:9" s="74" customFormat="1" ht="18" customHeight="1">
      <c r="A40" s="73">
        <v>29</v>
      </c>
      <c r="B40" s="195" t="s">
        <v>84</v>
      </c>
      <c r="C40" s="49">
        <v>11</v>
      </c>
      <c r="D40" s="49">
        <v>16</v>
      </c>
      <c r="E40" s="49">
        <v>1</v>
      </c>
      <c r="F40" s="49">
        <v>9</v>
      </c>
      <c r="G40" s="82"/>
      <c r="H40" s="142"/>
      <c r="I40" s="91">
        <f>SUM(C40:H40)</f>
        <v>37</v>
      </c>
    </row>
    <row r="41" spans="1:9" s="74" customFormat="1" ht="18" customHeight="1">
      <c r="A41" s="73">
        <v>30</v>
      </c>
      <c r="B41" s="195" t="s">
        <v>80</v>
      </c>
      <c r="C41" s="49">
        <v>18</v>
      </c>
      <c r="D41" s="81"/>
      <c r="E41" s="49">
        <v>1</v>
      </c>
      <c r="F41" s="49">
        <v>8</v>
      </c>
      <c r="G41" s="82"/>
      <c r="H41" s="33">
        <v>8</v>
      </c>
      <c r="I41" s="91">
        <f>SUM(C41:H41)</f>
        <v>35</v>
      </c>
    </row>
    <row r="42" spans="1:9" s="74" customFormat="1" ht="18" customHeight="1">
      <c r="A42" s="75">
        <v>31</v>
      </c>
      <c r="B42" s="47" t="s">
        <v>232</v>
      </c>
      <c r="C42" s="81"/>
      <c r="D42" s="81"/>
      <c r="E42" s="49">
        <v>34</v>
      </c>
      <c r="F42" s="81"/>
      <c r="G42" s="82"/>
      <c r="H42" s="142"/>
      <c r="I42" s="178">
        <f>SUM(C42:H42)</f>
        <v>34</v>
      </c>
    </row>
    <row r="43" spans="1:9" s="74" customFormat="1" ht="18" customHeight="1">
      <c r="A43" s="75">
        <v>32</v>
      </c>
      <c r="B43" s="47" t="s">
        <v>368</v>
      </c>
      <c r="C43" s="81"/>
      <c r="D43" s="81"/>
      <c r="E43" s="81"/>
      <c r="F43" s="81"/>
      <c r="G43" s="82"/>
      <c r="H43" s="33">
        <v>32</v>
      </c>
      <c r="I43" s="178">
        <f>SUM(C43:H43)</f>
        <v>32</v>
      </c>
    </row>
    <row r="44" spans="1:9" s="74" customFormat="1" ht="17.25" customHeight="1">
      <c r="A44" s="73">
        <v>33</v>
      </c>
      <c r="B44" s="47" t="s">
        <v>369</v>
      </c>
      <c r="C44" s="81"/>
      <c r="D44" s="81"/>
      <c r="E44" s="81"/>
      <c r="F44" s="81"/>
      <c r="G44" s="82"/>
      <c r="H44" s="33">
        <v>32</v>
      </c>
      <c r="I44" s="178">
        <f>SUM(C44:H44)</f>
        <v>32</v>
      </c>
    </row>
    <row r="45" spans="1:9" s="74" customFormat="1" ht="18" customHeight="1">
      <c r="A45" s="73">
        <v>34</v>
      </c>
      <c r="B45" s="103" t="s">
        <v>278</v>
      </c>
      <c r="C45" s="81"/>
      <c r="D45" s="81"/>
      <c r="E45" s="49">
        <v>0</v>
      </c>
      <c r="F45" s="49">
        <v>16</v>
      </c>
      <c r="G45" s="82"/>
      <c r="H45" s="33">
        <v>16</v>
      </c>
      <c r="I45" s="178">
        <f>SUM(C45:H45)</f>
        <v>32</v>
      </c>
    </row>
    <row r="46" spans="1:9" s="74" customFormat="1" ht="18" customHeight="1">
      <c r="A46" s="73">
        <v>35</v>
      </c>
      <c r="B46" s="180" t="s">
        <v>87</v>
      </c>
      <c r="C46" s="49">
        <v>8</v>
      </c>
      <c r="D46" s="81"/>
      <c r="E46" s="49">
        <v>0</v>
      </c>
      <c r="F46" s="49">
        <v>8</v>
      </c>
      <c r="G46" s="82"/>
      <c r="H46" s="33">
        <v>16</v>
      </c>
      <c r="I46" s="91">
        <f>SUM(C46:H46)</f>
        <v>32</v>
      </c>
    </row>
    <row r="47" spans="1:9" s="74" customFormat="1" ht="18" customHeight="1">
      <c r="A47" s="75">
        <v>36</v>
      </c>
      <c r="B47" s="47" t="s">
        <v>318</v>
      </c>
      <c r="C47" s="81"/>
      <c r="D47" s="81"/>
      <c r="E47" s="81"/>
      <c r="F47" s="81"/>
      <c r="G47" s="32">
        <v>32</v>
      </c>
      <c r="H47" s="142"/>
      <c r="I47" s="178">
        <f>SUM(C47:H47)</f>
        <v>32</v>
      </c>
    </row>
    <row r="48" spans="1:9" s="74" customFormat="1" ht="18" customHeight="1">
      <c r="A48" s="75">
        <v>37</v>
      </c>
      <c r="B48" s="180" t="s">
        <v>76</v>
      </c>
      <c r="C48" s="49">
        <v>32</v>
      </c>
      <c r="D48" s="81"/>
      <c r="E48" s="81"/>
      <c r="F48" s="81"/>
      <c r="G48" s="82"/>
      <c r="H48" s="142"/>
      <c r="I48" s="91">
        <f>SUM(C48:H48)</f>
        <v>32</v>
      </c>
    </row>
    <row r="49" spans="1:9" s="74" customFormat="1" ht="18" customHeight="1">
      <c r="A49" s="73">
        <v>38</v>
      </c>
      <c r="B49" s="47" t="s">
        <v>170</v>
      </c>
      <c r="C49" s="81"/>
      <c r="D49" s="49">
        <v>32</v>
      </c>
      <c r="E49" s="81"/>
      <c r="F49" s="81"/>
      <c r="G49" s="82"/>
      <c r="H49" s="142"/>
      <c r="I49" s="178">
        <f>SUM(C49:H49)</f>
        <v>32</v>
      </c>
    </row>
    <row r="50" spans="1:9" s="74" customFormat="1" ht="18" customHeight="1">
      <c r="A50" s="73">
        <v>39</v>
      </c>
      <c r="B50" s="47" t="s">
        <v>171</v>
      </c>
      <c r="C50" s="81"/>
      <c r="D50" s="49">
        <v>32</v>
      </c>
      <c r="E50" s="81"/>
      <c r="F50" s="81"/>
      <c r="G50" s="82"/>
      <c r="H50" s="142"/>
      <c r="I50" s="178">
        <f>SUM(C50:H50)</f>
        <v>32</v>
      </c>
    </row>
    <row r="51" spans="1:9" s="74" customFormat="1" ht="18" customHeight="1">
      <c r="A51" s="73">
        <v>40</v>
      </c>
      <c r="B51" s="47" t="s">
        <v>58</v>
      </c>
      <c r="C51" s="49">
        <v>8</v>
      </c>
      <c r="D51" s="81"/>
      <c r="E51" s="81"/>
      <c r="F51" s="81"/>
      <c r="G51" s="32">
        <v>18</v>
      </c>
      <c r="H51" s="142"/>
      <c r="I51" s="178">
        <f>SUM(C51:H51)</f>
        <v>26</v>
      </c>
    </row>
    <row r="52" spans="1:9" s="74" customFormat="1" ht="18" customHeight="1">
      <c r="A52" s="75">
        <v>41</v>
      </c>
      <c r="B52" s="196" t="s">
        <v>94</v>
      </c>
      <c r="C52" s="49">
        <v>0</v>
      </c>
      <c r="D52" s="49">
        <v>1</v>
      </c>
      <c r="E52" s="49">
        <v>0</v>
      </c>
      <c r="F52" s="49">
        <v>8</v>
      </c>
      <c r="G52" s="82"/>
      <c r="H52" s="33">
        <v>16</v>
      </c>
      <c r="I52" s="91">
        <f>SUM(C52:H52)</f>
        <v>25</v>
      </c>
    </row>
    <row r="53" spans="1:9" s="74" customFormat="1" ht="18" customHeight="1">
      <c r="A53" s="75">
        <v>42</v>
      </c>
      <c r="B53" s="89" t="s">
        <v>178</v>
      </c>
      <c r="C53" s="81"/>
      <c r="D53" s="49">
        <v>16</v>
      </c>
      <c r="E53" s="49">
        <v>0</v>
      </c>
      <c r="F53" s="49">
        <v>0</v>
      </c>
      <c r="G53" s="82"/>
      <c r="H53" s="33">
        <v>9</v>
      </c>
      <c r="I53" s="91">
        <f>SUM(C53:H53)</f>
        <v>25</v>
      </c>
    </row>
    <row r="54" spans="1:9" s="74" customFormat="1" ht="18" customHeight="1">
      <c r="A54" s="73">
        <v>43</v>
      </c>
      <c r="B54" s="47" t="s">
        <v>85</v>
      </c>
      <c r="C54" s="49">
        <v>10</v>
      </c>
      <c r="D54" s="81"/>
      <c r="E54" s="49">
        <v>8</v>
      </c>
      <c r="F54" s="81"/>
      <c r="G54" s="82"/>
      <c r="H54" s="142"/>
      <c r="I54" s="91">
        <f>SUM(C54:H54)</f>
        <v>18</v>
      </c>
    </row>
    <row r="55" spans="1:9" s="74" customFormat="1" ht="18" customHeight="1">
      <c r="A55" s="73">
        <v>44</v>
      </c>
      <c r="B55" s="117" t="s">
        <v>235</v>
      </c>
      <c r="C55" s="81"/>
      <c r="D55" s="81"/>
      <c r="E55" s="49">
        <v>18</v>
      </c>
      <c r="F55" s="81"/>
      <c r="G55" s="82"/>
      <c r="H55" s="142"/>
      <c r="I55" s="91">
        <f>SUM(C55:H55)</f>
        <v>18</v>
      </c>
    </row>
    <row r="56" spans="1:9" s="74" customFormat="1" ht="18" customHeight="1">
      <c r="A56" s="73">
        <v>45</v>
      </c>
      <c r="B56" s="117" t="s">
        <v>371</v>
      </c>
      <c r="C56" s="81"/>
      <c r="D56" s="81"/>
      <c r="E56" s="81"/>
      <c r="F56" s="81"/>
      <c r="G56" s="82"/>
      <c r="H56" s="33">
        <v>17</v>
      </c>
      <c r="I56" s="91">
        <f>SUM(C56:H56)</f>
        <v>17</v>
      </c>
    </row>
    <row r="57" spans="1:9" s="74" customFormat="1" ht="18" customHeight="1">
      <c r="A57" s="75">
        <v>46</v>
      </c>
      <c r="B57" s="47" t="s">
        <v>307</v>
      </c>
      <c r="C57" s="81"/>
      <c r="D57" s="81"/>
      <c r="E57" s="81"/>
      <c r="F57" s="49">
        <v>17</v>
      </c>
      <c r="G57" s="82"/>
      <c r="H57" s="153"/>
      <c r="I57" s="91">
        <f>SUM(C57:H57)</f>
        <v>17</v>
      </c>
    </row>
    <row r="58" spans="1:9" s="74" customFormat="1" ht="18" customHeight="1">
      <c r="A58" s="75">
        <v>47</v>
      </c>
      <c r="B58" s="47" t="s">
        <v>172</v>
      </c>
      <c r="C58" s="81"/>
      <c r="D58" s="49">
        <v>16</v>
      </c>
      <c r="E58" s="49">
        <v>1</v>
      </c>
      <c r="F58" s="81"/>
      <c r="G58" s="82"/>
      <c r="H58" s="153"/>
      <c r="I58" s="91">
        <f>SUM(C58:H58)</f>
        <v>17</v>
      </c>
    </row>
    <row r="59" spans="1:9" s="74" customFormat="1" ht="18" customHeight="1">
      <c r="A59" s="73">
        <v>48</v>
      </c>
      <c r="B59" s="47" t="s">
        <v>319</v>
      </c>
      <c r="C59" s="49"/>
      <c r="D59" s="81"/>
      <c r="E59" s="81"/>
      <c r="F59" s="81"/>
      <c r="G59" s="32">
        <v>17</v>
      </c>
      <c r="H59" s="153"/>
      <c r="I59" s="91">
        <f>SUM(C59:H59)</f>
        <v>17</v>
      </c>
    </row>
    <row r="60" spans="1:9" s="74" customFormat="1" ht="18" customHeight="1">
      <c r="A60" s="73">
        <v>49</v>
      </c>
      <c r="B60" s="117" t="s">
        <v>370</v>
      </c>
      <c r="C60" s="81"/>
      <c r="D60" s="81"/>
      <c r="E60" s="81"/>
      <c r="F60" s="81"/>
      <c r="G60" s="82"/>
      <c r="H60" s="56">
        <v>16</v>
      </c>
      <c r="I60" s="91">
        <f>SUM(C60:H60)</f>
        <v>16</v>
      </c>
    </row>
    <row r="61" spans="1:9" s="74" customFormat="1" ht="18" customHeight="1">
      <c r="A61" s="73">
        <v>50</v>
      </c>
      <c r="B61" s="47" t="s">
        <v>81</v>
      </c>
      <c r="C61" s="49">
        <v>16</v>
      </c>
      <c r="D61" s="81"/>
      <c r="E61" s="81"/>
      <c r="F61" s="81"/>
      <c r="G61" s="82"/>
      <c r="H61" s="153"/>
      <c r="I61" s="91">
        <f>SUM(C61:H61)</f>
        <v>16</v>
      </c>
    </row>
    <row r="62" spans="1:9" s="74" customFormat="1" ht="18" customHeight="1">
      <c r="A62" s="75">
        <v>51</v>
      </c>
      <c r="B62" s="47" t="s">
        <v>83</v>
      </c>
      <c r="C62" s="49">
        <v>16</v>
      </c>
      <c r="D62" s="81"/>
      <c r="E62" s="49">
        <v>0</v>
      </c>
      <c r="F62" s="81"/>
      <c r="G62" s="82"/>
      <c r="H62" s="153"/>
      <c r="I62" s="91">
        <f>SUM(C62:H62)</f>
        <v>16</v>
      </c>
    </row>
    <row r="63" spans="1:9" s="74" customFormat="1" ht="18" customHeight="1">
      <c r="A63" s="75">
        <v>52</v>
      </c>
      <c r="B63" s="47" t="s">
        <v>176</v>
      </c>
      <c r="C63" s="81"/>
      <c r="D63" s="49">
        <v>8</v>
      </c>
      <c r="E63" s="81"/>
      <c r="F63" s="49">
        <v>8</v>
      </c>
      <c r="G63" s="82"/>
      <c r="H63" s="153"/>
      <c r="I63" s="91">
        <f>SUM(C63:H63)</f>
        <v>16</v>
      </c>
    </row>
    <row r="64" spans="1:9" s="74" customFormat="1" ht="18" customHeight="1">
      <c r="A64" s="73">
        <v>53</v>
      </c>
      <c r="B64" s="103" t="s">
        <v>50</v>
      </c>
      <c r="C64" s="49">
        <v>16</v>
      </c>
      <c r="D64" s="81"/>
      <c r="E64" s="81"/>
      <c r="F64" s="81"/>
      <c r="G64" s="82"/>
      <c r="H64" s="153"/>
      <c r="I64" s="91">
        <f>SUM(C64:H64)</f>
        <v>16</v>
      </c>
    </row>
    <row r="65" spans="1:9" s="74" customFormat="1" ht="18" customHeight="1">
      <c r="A65" s="73">
        <v>54</v>
      </c>
      <c r="B65" s="117" t="s">
        <v>231</v>
      </c>
      <c r="C65" s="81"/>
      <c r="D65" s="81"/>
      <c r="E65" s="49">
        <v>16</v>
      </c>
      <c r="F65" s="81"/>
      <c r="G65" s="82"/>
      <c r="H65" s="153"/>
      <c r="I65" s="91">
        <f>SUM(C65:H65)</f>
        <v>16</v>
      </c>
    </row>
    <row r="66" spans="1:9" s="74" customFormat="1" ht="18" customHeight="1">
      <c r="A66" s="73">
        <v>55</v>
      </c>
      <c r="B66" s="47" t="s">
        <v>320</v>
      </c>
      <c r="C66" s="81"/>
      <c r="D66" s="49"/>
      <c r="E66" s="81"/>
      <c r="F66" s="81"/>
      <c r="G66" s="32">
        <v>16</v>
      </c>
      <c r="H66" s="153"/>
      <c r="I66" s="91">
        <f>SUM(C66:H66)</f>
        <v>16</v>
      </c>
    </row>
    <row r="67" spans="1:9" s="74" customFormat="1" ht="18" customHeight="1">
      <c r="A67" s="75">
        <v>56</v>
      </c>
      <c r="B67" s="117" t="s">
        <v>234</v>
      </c>
      <c r="C67" s="81"/>
      <c r="D67" s="81"/>
      <c r="E67" s="49">
        <v>16</v>
      </c>
      <c r="F67" s="81"/>
      <c r="G67" s="82"/>
      <c r="H67" s="153"/>
      <c r="I67" s="91">
        <f>SUM(C67:H67)</f>
        <v>16</v>
      </c>
    </row>
    <row r="68" spans="1:9" s="74" customFormat="1" ht="18" customHeight="1">
      <c r="A68" s="75">
        <v>57</v>
      </c>
      <c r="B68" s="47" t="s">
        <v>95</v>
      </c>
      <c r="C68" s="49">
        <v>0</v>
      </c>
      <c r="D68" s="81"/>
      <c r="E68" s="81"/>
      <c r="F68" s="81"/>
      <c r="G68" s="82"/>
      <c r="H68" s="56">
        <v>9</v>
      </c>
      <c r="I68" s="91">
        <f>SUM(C68:H68)</f>
        <v>9</v>
      </c>
    </row>
    <row r="69" spans="1:9" s="74" customFormat="1" ht="18" customHeight="1">
      <c r="A69" s="73">
        <v>58</v>
      </c>
      <c r="B69" s="47" t="s">
        <v>372</v>
      </c>
      <c r="C69" s="81"/>
      <c r="D69" s="81"/>
      <c r="E69" s="81"/>
      <c r="F69" s="81"/>
      <c r="G69" s="82"/>
      <c r="H69" s="56">
        <v>9</v>
      </c>
      <c r="I69" s="91">
        <f>SUM(C69:H69)</f>
        <v>9</v>
      </c>
    </row>
    <row r="70" spans="1:9" s="74" customFormat="1" ht="18" customHeight="1">
      <c r="A70" s="73">
        <v>59</v>
      </c>
      <c r="B70" s="47" t="s">
        <v>313</v>
      </c>
      <c r="C70" s="49"/>
      <c r="D70" s="81"/>
      <c r="E70" s="81"/>
      <c r="F70" s="81"/>
      <c r="G70" s="32">
        <v>9</v>
      </c>
      <c r="H70" s="153"/>
      <c r="I70" s="91">
        <f>SUM(C70:H70)</f>
        <v>9</v>
      </c>
    </row>
    <row r="71" spans="1:9" s="74" customFormat="1" ht="18" customHeight="1">
      <c r="A71" s="73">
        <v>60</v>
      </c>
      <c r="B71" s="47" t="s">
        <v>89</v>
      </c>
      <c r="C71" s="49">
        <v>1</v>
      </c>
      <c r="D71" s="81"/>
      <c r="E71" s="81"/>
      <c r="F71" s="81"/>
      <c r="G71" s="32">
        <v>8</v>
      </c>
      <c r="H71" s="153"/>
      <c r="I71" s="91">
        <f>SUM(C71:H71)</f>
        <v>9</v>
      </c>
    </row>
    <row r="72" spans="1:9" s="74" customFormat="1" ht="18" customHeight="1">
      <c r="A72" s="75">
        <v>61</v>
      </c>
      <c r="B72" s="47" t="s">
        <v>373</v>
      </c>
      <c r="C72" s="81"/>
      <c r="D72" s="81"/>
      <c r="E72" s="81"/>
      <c r="F72" s="81"/>
      <c r="G72" s="82"/>
      <c r="H72" s="56">
        <v>8</v>
      </c>
      <c r="I72" s="91">
        <f>SUM(C72:H72)</f>
        <v>8</v>
      </c>
    </row>
    <row r="73" spans="1:9" s="74" customFormat="1" ht="18" customHeight="1">
      <c r="A73" s="75">
        <v>62</v>
      </c>
      <c r="B73" s="104" t="s">
        <v>241</v>
      </c>
      <c r="C73" s="102"/>
      <c r="D73" s="102"/>
      <c r="E73" s="102"/>
      <c r="F73" s="49">
        <v>8</v>
      </c>
      <c r="G73" s="82"/>
      <c r="H73" s="56">
        <v>0</v>
      </c>
      <c r="I73" s="91">
        <f>SUM(C73:H73)</f>
        <v>8</v>
      </c>
    </row>
    <row r="74" spans="1:9" s="74" customFormat="1" ht="18" customHeight="1">
      <c r="A74" s="73">
        <v>63</v>
      </c>
      <c r="B74" s="47" t="s">
        <v>177</v>
      </c>
      <c r="C74" s="81"/>
      <c r="D74" s="49">
        <v>8</v>
      </c>
      <c r="E74" s="49">
        <v>0</v>
      </c>
      <c r="F74" s="81"/>
      <c r="G74" s="82"/>
      <c r="H74" s="153"/>
      <c r="I74" s="91">
        <f>SUM(C74:H74)</f>
        <v>8</v>
      </c>
    </row>
    <row r="75" spans="1:9" s="74" customFormat="1" ht="18" customHeight="1">
      <c r="A75" s="73">
        <v>64</v>
      </c>
      <c r="B75" s="47" t="s">
        <v>86</v>
      </c>
      <c r="C75" s="49">
        <v>8</v>
      </c>
      <c r="D75" s="81"/>
      <c r="E75" s="81"/>
      <c r="F75" s="81"/>
      <c r="G75" s="82"/>
      <c r="H75" s="153"/>
      <c r="I75" s="91">
        <f>SUM(C75:H75)</f>
        <v>8</v>
      </c>
    </row>
    <row r="76" spans="1:9" s="74" customFormat="1" ht="18" customHeight="1">
      <c r="A76" s="73">
        <v>65</v>
      </c>
      <c r="B76" s="47" t="s">
        <v>98</v>
      </c>
      <c r="C76" s="81"/>
      <c r="D76" s="49">
        <v>8</v>
      </c>
      <c r="E76" s="49">
        <v>0</v>
      </c>
      <c r="F76" s="81"/>
      <c r="G76" s="82"/>
      <c r="H76" s="153"/>
      <c r="I76" s="91">
        <f>SUM(C76:H76)</f>
        <v>8</v>
      </c>
    </row>
    <row r="77" spans="1:9" s="74" customFormat="1" ht="18" customHeight="1">
      <c r="A77" s="75">
        <v>66</v>
      </c>
      <c r="B77" s="47" t="s">
        <v>53</v>
      </c>
      <c r="C77" s="49">
        <v>8</v>
      </c>
      <c r="D77" s="81"/>
      <c r="E77" s="81"/>
      <c r="F77" s="81"/>
      <c r="G77" s="82"/>
      <c r="H77" s="153"/>
      <c r="I77" s="91">
        <f>SUM(C77:H77)</f>
        <v>8</v>
      </c>
    </row>
    <row r="78" spans="1:9" s="74" customFormat="1" ht="18" customHeight="1">
      <c r="A78" s="75">
        <v>67</v>
      </c>
      <c r="B78" s="117" t="s">
        <v>237</v>
      </c>
      <c r="C78" s="81"/>
      <c r="D78" s="81"/>
      <c r="E78" s="49">
        <v>8</v>
      </c>
      <c r="F78" s="81"/>
      <c r="G78" s="82"/>
      <c r="H78" s="153"/>
      <c r="I78" s="91">
        <f>SUM(C78:H78)</f>
        <v>8</v>
      </c>
    </row>
    <row r="79" spans="1:9" s="74" customFormat="1" ht="18" customHeight="1">
      <c r="A79" s="73">
        <v>68</v>
      </c>
      <c r="B79" s="47" t="s">
        <v>54</v>
      </c>
      <c r="C79" s="49">
        <v>8</v>
      </c>
      <c r="D79" s="81"/>
      <c r="E79" s="81"/>
      <c r="F79" s="81"/>
      <c r="G79" s="82"/>
      <c r="H79" s="153"/>
      <c r="I79" s="91">
        <f>SUM(C79:H79)</f>
        <v>8</v>
      </c>
    </row>
    <row r="80" spans="1:9" s="74" customFormat="1" ht="18" customHeight="1">
      <c r="A80" s="73">
        <v>69</v>
      </c>
      <c r="B80" s="104" t="s">
        <v>238</v>
      </c>
      <c r="C80" s="81"/>
      <c r="D80" s="81"/>
      <c r="E80" s="49">
        <v>8</v>
      </c>
      <c r="F80" s="81"/>
      <c r="G80" s="82"/>
      <c r="H80" s="153"/>
      <c r="I80" s="91">
        <f>SUM(C80:H80)</f>
        <v>8</v>
      </c>
    </row>
    <row r="81" spans="1:9" s="74" customFormat="1" ht="18" customHeight="1">
      <c r="A81" s="73">
        <v>70</v>
      </c>
      <c r="B81" s="104" t="s">
        <v>240</v>
      </c>
      <c r="C81" s="81"/>
      <c r="D81" s="81"/>
      <c r="E81" s="81"/>
      <c r="F81" s="49">
        <v>8</v>
      </c>
      <c r="G81" s="82"/>
      <c r="H81" s="153"/>
      <c r="I81" s="91">
        <f>SUM(C81:H81)</f>
        <v>8</v>
      </c>
    </row>
    <row r="82" spans="1:9" s="74" customFormat="1" ht="18" customHeight="1">
      <c r="A82" s="75">
        <v>71</v>
      </c>
      <c r="B82" s="117" t="s">
        <v>236</v>
      </c>
      <c r="C82" s="81"/>
      <c r="D82" s="81"/>
      <c r="E82" s="49">
        <v>8</v>
      </c>
      <c r="F82" s="81"/>
      <c r="G82" s="82"/>
      <c r="H82" s="153"/>
      <c r="I82" s="91">
        <f>SUM(C82:H82)</f>
        <v>8</v>
      </c>
    </row>
    <row r="83" spans="1:9" s="74" customFormat="1" ht="18" customHeight="1">
      <c r="A83" s="75">
        <v>72</v>
      </c>
      <c r="B83" s="117" t="s">
        <v>277</v>
      </c>
      <c r="C83" s="81"/>
      <c r="D83" s="81"/>
      <c r="E83" s="49">
        <v>8</v>
      </c>
      <c r="F83" s="81"/>
      <c r="G83" s="82"/>
      <c r="H83" s="153"/>
      <c r="I83" s="91">
        <f>SUM(C83:H83)</f>
        <v>8</v>
      </c>
    </row>
    <row r="84" spans="1:9" s="74" customFormat="1" ht="18" customHeight="1">
      <c r="A84" s="73">
        <v>73</v>
      </c>
      <c r="B84" s="47" t="s">
        <v>279</v>
      </c>
      <c r="C84" s="81"/>
      <c r="D84" s="81"/>
      <c r="E84" s="49">
        <v>1</v>
      </c>
      <c r="F84" s="81"/>
      <c r="G84" s="82"/>
      <c r="H84" s="56">
        <v>0</v>
      </c>
      <c r="I84" s="91">
        <f>SUM(C84:H84)</f>
        <v>1</v>
      </c>
    </row>
    <row r="85" spans="1:9" s="74" customFormat="1" ht="18" customHeight="1">
      <c r="A85" s="73">
        <v>74</v>
      </c>
      <c r="B85" s="152" t="s">
        <v>56</v>
      </c>
      <c r="C85" s="49">
        <v>1</v>
      </c>
      <c r="D85" s="81"/>
      <c r="E85" s="81"/>
      <c r="F85" s="81"/>
      <c r="G85" s="82"/>
      <c r="H85" s="153"/>
      <c r="I85" s="91">
        <f>SUM(C85:H85)</f>
        <v>1</v>
      </c>
    </row>
    <row r="86" spans="1:9" s="74" customFormat="1" ht="18" customHeight="1">
      <c r="A86" s="73">
        <v>75</v>
      </c>
      <c r="B86" s="31" t="s">
        <v>60</v>
      </c>
      <c r="C86" s="49">
        <v>1</v>
      </c>
      <c r="D86" s="81"/>
      <c r="E86" s="81"/>
      <c r="F86" s="81"/>
      <c r="G86" s="82"/>
      <c r="H86" s="153"/>
      <c r="I86" s="91">
        <f>SUM(C86:H86)</f>
        <v>1</v>
      </c>
    </row>
    <row r="87" spans="1:9" ht="18" customHeight="1">
      <c r="A87" s="75">
        <v>76</v>
      </c>
      <c r="B87" s="31" t="s">
        <v>92</v>
      </c>
      <c r="C87" s="49">
        <v>0</v>
      </c>
      <c r="D87" s="81"/>
      <c r="E87" s="81"/>
      <c r="F87" s="81"/>
      <c r="G87" s="32">
        <v>1</v>
      </c>
      <c r="H87" s="153"/>
      <c r="I87" s="91">
        <f>SUM(C87:H87)</f>
        <v>1</v>
      </c>
    </row>
    <row r="88" spans="1:9" ht="17.399999999999999" customHeight="1">
      <c r="A88" s="75">
        <v>77</v>
      </c>
      <c r="B88" s="31" t="s">
        <v>90</v>
      </c>
      <c r="C88" s="49">
        <v>1</v>
      </c>
      <c r="D88" s="81"/>
      <c r="E88" s="81"/>
      <c r="F88" s="81"/>
      <c r="G88" s="82"/>
      <c r="H88" s="153"/>
      <c r="I88" s="91">
        <f>SUM(C88:H88)</f>
        <v>1</v>
      </c>
    </row>
    <row r="89" spans="1:9" ht="17.399999999999999" customHeight="1">
      <c r="A89" s="75">
        <v>78</v>
      </c>
      <c r="B89" s="31" t="s">
        <v>374</v>
      </c>
      <c r="C89" s="81"/>
      <c r="D89" s="81"/>
      <c r="E89" s="81"/>
      <c r="F89" s="81"/>
      <c r="G89" s="82"/>
      <c r="H89" s="56">
        <v>0</v>
      </c>
      <c r="I89" s="91">
        <f>SUM(C89:H89)</f>
        <v>0</v>
      </c>
    </row>
    <row r="90" spans="1:9" ht="17.399999999999999" customHeight="1">
      <c r="A90" s="75">
        <v>79</v>
      </c>
      <c r="B90" s="31" t="s">
        <v>375</v>
      </c>
      <c r="C90" s="81"/>
      <c r="D90" s="81"/>
      <c r="E90" s="81"/>
      <c r="F90" s="81"/>
      <c r="G90" s="82"/>
      <c r="H90" s="56">
        <v>0</v>
      </c>
      <c r="I90" s="91">
        <f>SUM(C90:H90)</f>
        <v>0</v>
      </c>
    </row>
    <row r="91" spans="1:9" ht="17.399999999999999" customHeight="1">
      <c r="A91" s="75">
        <v>80</v>
      </c>
      <c r="B91" s="31" t="s">
        <v>280</v>
      </c>
      <c r="C91" s="81"/>
      <c r="D91" s="81"/>
      <c r="E91" s="49">
        <v>0</v>
      </c>
      <c r="F91" s="81"/>
      <c r="G91" s="82"/>
      <c r="H91" s="153"/>
      <c r="I91" s="91">
        <f>SUM(C91:H91)</f>
        <v>0</v>
      </c>
    </row>
    <row r="92" spans="1:9" ht="18" customHeight="1">
      <c r="A92" s="75">
        <v>81</v>
      </c>
      <c r="B92" s="31" t="s">
        <v>91</v>
      </c>
      <c r="C92" s="49">
        <v>0</v>
      </c>
      <c r="D92" s="81"/>
      <c r="E92" s="81"/>
      <c r="F92" s="81"/>
      <c r="G92" s="82"/>
      <c r="H92" s="153"/>
      <c r="I92" s="91">
        <f>SUM(C92:H92)</f>
        <v>0</v>
      </c>
    </row>
    <row r="93" spans="1:9" ht="18" customHeight="1">
      <c r="A93" s="75">
        <v>82</v>
      </c>
      <c r="B93" s="31" t="s">
        <v>52</v>
      </c>
      <c r="C93" s="49">
        <v>0</v>
      </c>
      <c r="D93" s="81"/>
      <c r="E93" s="81"/>
      <c r="F93" s="81"/>
      <c r="G93" s="82"/>
      <c r="H93" s="153"/>
      <c r="I93" s="91">
        <f>SUM(C93:H93)</f>
        <v>0</v>
      </c>
    </row>
    <row r="94" spans="1:9" ht="18" customHeight="1">
      <c r="A94" s="75">
        <v>83</v>
      </c>
      <c r="B94" s="31" t="s">
        <v>57</v>
      </c>
      <c r="C94" s="49">
        <v>0</v>
      </c>
      <c r="D94" s="81"/>
      <c r="E94" s="81"/>
      <c r="F94" s="81"/>
      <c r="G94" s="82"/>
      <c r="H94" s="153"/>
      <c r="I94" s="91">
        <f>SUM(C94:H94)</f>
        <v>0</v>
      </c>
    </row>
    <row r="95" spans="1:9" ht="18" customHeight="1">
      <c r="A95" s="75">
        <v>84</v>
      </c>
      <c r="B95" s="31" t="s">
        <v>61</v>
      </c>
      <c r="C95" s="49">
        <v>0</v>
      </c>
      <c r="D95" s="81"/>
      <c r="E95" s="81"/>
      <c r="F95" s="81"/>
      <c r="G95" s="82"/>
      <c r="H95" s="153"/>
      <c r="I95" s="91">
        <f>SUM(C95:H95)</f>
        <v>0</v>
      </c>
    </row>
    <row r="96" spans="1:9" ht="18" customHeight="1">
      <c r="A96" s="75">
        <v>85</v>
      </c>
      <c r="B96" s="31" t="s">
        <v>93</v>
      </c>
      <c r="C96" s="49">
        <v>0</v>
      </c>
      <c r="D96" s="81"/>
      <c r="E96" s="81"/>
      <c r="F96" s="81"/>
      <c r="G96" s="82"/>
      <c r="H96" s="153"/>
      <c r="I96" s="91">
        <f>SUM(C96:H96)</f>
        <v>0</v>
      </c>
    </row>
    <row r="97" spans="1:9" ht="18" customHeight="1">
      <c r="A97" s="75">
        <v>86</v>
      </c>
      <c r="B97" s="31" t="s">
        <v>97</v>
      </c>
      <c r="C97" s="81"/>
      <c r="D97" s="49">
        <v>0</v>
      </c>
      <c r="E97" s="81"/>
      <c r="F97" s="81"/>
      <c r="G97" s="82"/>
      <c r="H97" s="153"/>
      <c r="I97" s="91">
        <f>SUM(C97:H97)</f>
        <v>0</v>
      </c>
    </row>
    <row r="98" spans="1:9" ht="18" customHeight="1">
      <c r="A98" s="75">
        <v>87</v>
      </c>
      <c r="B98" s="31" t="s">
        <v>96</v>
      </c>
      <c r="C98" s="49">
        <v>0</v>
      </c>
      <c r="D98" s="81"/>
      <c r="E98" s="81"/>
      <c r="F98" s="81"/>
      <c r="G98" s="82"/>
      <c r="H98" s="153"/>
      <c r="I98" s="91">
        <f>SUM(C98:H98)</f>
        <v>0</v>
      </c>
    </row>
  </sheetData>
  <autoFilter ref="B11:I11" xr:uid="{00000000-0009-0000-0000-000006000000}">
    <sortState xmlns:xlrd2="http://schemas.microsoft.com/office/spreadsheetml/2017/richdata2" ref="B12:I98">
      <sortCondition descending="1" ref="I11"/>
    </sortState>
  </autoFilter>
  <mergeCells count="2">
    <mergeCell ref="A8:I8"/>
    <mergeCell ref="A9:I9"/>
  </mergeCells>
  <conditionalFormatting sqref="B12:B85">
    <cfRule type="expression" dxfId="4" priority="2">
      <formula>$B12="ZZZ"</formula>
    </cfRule>
  </conditionalFormatting>
  <pageMargins left="0.70833333333333304" right="0.70833333333333304" top="0.74791666666666701" bottom="0.74791666666666701" header="0.511811023622047" footer="0.511811023622047"/>
  <pageSetup paperSize="9" scale="75" orientation="landscape" horizontalDpi="300" verticalDpi="30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9"/>
  <sheetViews>
    <sheetView zoomScaleNormal="100" workbookViewId="0">
      <selection activeCell="F29" sqref="F29"/>
    </sheetView>
  </sheetViews>
  <sheetFormatPr baseColWidth="10" defaultColWidth="11.5546875" defaultRowHeight="14.4"/>
  <cols>
    <col min="1" max="1" width="3.88671875" style="2" customWidth="1"/>
    <col min="2" max="2" width="33.109375" style="2" customWidth="1"/>
    <col min="3" max="3" width="14.6640625" style="2" customWidth="1"/>
    <col min="4" max="4" width="14.6640625" style="36" customWidth="1"/>
    <col min="5" max="5" width="14.44140625" style="2" customWidth="1"/>
    <col min="6" max="8" width="14.6640625" style="2" customWidth="1"/>
    <col min="9" max="9" width="15.33203125" style="42" customWidth="1"/>
    <col min="10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9" ht="18" customHeight="1">
      <c r="A1" s="40"/>
      <c r="B1" s="40"/>
      <c r="C1" s="40"/>
      <c r="D1" s="41"/>
      <c r="E1" s="41"/>
      <c r="F1" s="19"/>
      <c r="G1" s="41"/>
      <c r="H1" s="41"/>
    </row>
    <row r="2" spans="1:9" ht="18" customHeight="1">
      <c r="A2" s="40"/>
      <c r="B2" s="40"/>
      <c r="C2" s="40"/>
      <c r="D2" s="41"/>
      <c r="E2" s="41"/>
      <c r="F2" s="19"/>
      <c r="G2" s="41"/>
      <c r="H2" s="41"/>
    </row>
    <row r="3" spans="1:9" ht="18" customHeight="1">
      <c r="A3" s="40"/>
      <c r="B3" s="40"/>
      <c r="C3" s="40"/>
      <c r="D3" s="41"/>
      <c r="E3" s="41"/>
      <c r="F3" s="19"/>
      <c r="G3" s="41"/>
      <c r="H3" s="41"/>
    </row>
    <row r="4" spans="1:9" ht="18" customHeight="1">
      <c r="A4" s="40"/>
      <c r="B4" s="40"/>
      <c r="C4" s="40"/>
      <c r="D4" s="41"/>
      <c r="E4" s="41"/>
      <c r="F4" s="19"/>
      <c r="G4" s="41"/>
      <c r="H4" s="41"/>
    </row>
    <row r="5" spans="1:9" ht="18" customHeight="1">
      <c r="A5" s="40"/>
      <c r="B5" s="40"/>
      <c r="C5" s="40"/>
      <c r="D5" s="41"/>
      <c r="E5" s="41"/>
      <c r="F5" s="19"/>
      <c r="G5" s="41"/>
      <c r="H5" s="41"/>
    </row>
    <row r="6" spans="1:9" ht="18" customHeight="1">
      <c r="A6" s="40"/>
      <c r="B6" s="40"/>
      <c r="C6" s="40"/>
      <c r="D6" s="41"/>
      <c r="E6" s="41"/>
      <c r="F6" s="19"/>
      <c r="G6" s="41"/>
      <c r="H6" s="41"/>
    </row>
    <row r="7" spans="1:9" ht="18" customHeight="1">
      <c r="A7" s="40"/>
      <c r="B7" s="40"/>
      <c r="C7" s="40"/>
      <c r="D7" s="41"/>
      <c r="E7" s="41"/>
      <c r="F7" s="19"/>
      <c r="G7" s="41"/>
      <c r="H7" s="41"/>
    </row>
    <row r="8" spans="1:9" s="53" customFormat="1" ht="1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63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s="29" customFormat="1" ht="47.25" customHeight="1" thickBot="1">
      <c r="A11" s="65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43" t="s">
        <v>22</v>
      </c>
    </row>
    <row r="12" spans="1:9" s="29" customFormat="1" ht="18" customHeight="1" thickBot="1">
      <c r="A12" s="66">
        <v>1</v>
      </c>
      <c r="B12" s="183" t="s">
        <v>37</v>
      </c>
      <c r="C12" s="59">
        <v>16</v>
      </c>
      <c r="D12" s="59">
        <v>32</v>
      </c>
      <c r="E12" s="59">
        <v>92</v>
      </c>
      <c r="F12" s="59">
        <v>60</v>
      </c>
      <c r="G12" s="90"/>
      <c r="H12" s="151"/>
      <c r="I12" s="46">
        <f>SUM(C12:H12)</f>
        <v>200</v>
      </c>
    </row>
    <row r="13" spans="1:9" s="29" customFormat="1" ht="18" customHeight="1" thickBot="1">
      <c r="A13" s="69">
        <v>2</v>
      </c>
      <c r="B13" s="67" t="s">
        <v>182</v>
      </c>
      <c r="C13" s="82"/>
      <c r="D13" s="32">
        <v>8</v>
      </c>
      <c r="E13" s="32">
        <v>32</v>
      </c>
      <c r="F13" s="32">
        <v>32</v>
      </c>
      <c r="G13" s="82"/>
      <c r="H13" s="33">
        <v>92</v>
      </c>
      <c r="I13" s="171">
        <f>SUM(C13:H13)</f>
        <v>164</v>
      </c>
    </row>
    <row r="14" spans="1:9" s="29" customFormat="1" ht="18" customHeight="1" thickBot="1">
      <c r="A14" s="69">
        <v>3</v>
      </c>
      <c r="B14" s="184" t="s">
        <v>66</v>
      </c>
      <c r="C14" s="32">
        <v>32</v>
      </c>
      <c r="D14" s="32">
        <v>60</v>
      </c>
      <c r="E14" s="32">
        <v>60</v>
      </c>
      <c r="F14" s="82"/>
      <c r="G14" s="82"/>
      <c r="H14" s="142"/>
      <c r="I14" s="46">
        <f>SUM(C14:H14)</f>
        <v>152</v>
      </c>
    </row>
    <row r="15" spans="1:9" s="29" customFormat="1" ht="18" customHeight="1" thickBot="1">
      <c r="A15" s="69">
        <v>4</v>
      </c>
      <c r="B15" s="67" t="s">
        <v>185</v>
      </c>
      <c r="C15" s="82"/>
      <c r="D15" s="32">
        <v>0</v>
      </c>
      <c r="E15" s="32">
        <v>16</v>
      </c>
      <c r="F15" s="32">
        <v>92</v>
      </c>
      <c r="G15" s="82"/>
      <c r="H15" s="33">
        <v>32</v>
      </c>
      <c r="I15" s="171">
        <f>SUM(C15:H15)</f>
        <v>140</v>
      </c>
    </row>
    <row r="16" spans="1:9" s="29" customFormat="1" ht="18" customHeight="1" thickBot="1">
      <c r="A16" s="129">
        <v>5</v>
      </c>
      <c r="B16" s="184" t="s">
        <v>65</v>
      </c>
      <c r="C16" s="32">
        <v>60</v>
      </c>
      <c r="D16" s="32">
        <v>16</v>
      </c>
      <c r="E16" s="32">
        <v>32</v>
      </c>
      <c r="F16" s="82"/>
      <c r="G16" s="82"/>
      <c r="H16" s="33">
        <v>32</v>
      </c>
      <c r="I16" s="46">
        <f>SUM(C16:H16)</f>
        <v>140</v>
      </c>
    </row>
    <row r="17" spans="1:9" s="29" customFormat="1" ht="18" customHeight="1" thickBot="1">
      <c r="A17" s="69">
        <v>6</v>
      </c>
      <c r="B17" s="67" t="s">
        <v>69</v>
      </c>
      <c r="C17" s="82"/>
      <c r="D17" s="32">
        <v>92</v>
      </c>
      <c r="E17" s="82"/>
      <c r="F17" s="82"/>
      <c r="G17" s="82"/>
      <c r="H17" s="142"/>
      <c r="I17" s="46">
        <f>SUM(C17:H17)</f>
        <v>92</v>
      </c>
    </row>
    <row r="18" spans="1:9" s="29" customFormat="1" ht="18" customHeight="1" thickBot="1">
      <c r="A18" s="69">
        <v>7</v>
      </c>
      <c r="B18" s="184" t="s">
        <v>64</v>
      </c>
      <c r="C18" s="32">
        <v>92</v>
      </c>
      <c r="D18" s="82"/>
      <c r="E18" s="82"/>
      <c r="F18" s="82"/>
      <c r="G18" s="82"/>
      <c r="H18" s="142"/>
      <c r="I18" s="46">
        <f>SUM(C18:H18)</f>
        <v>92</v>
      </c>
    </row>
    <row r="19" spans="1:9" s="29" customFormat="1" ht="18" customHeight="1" thickBot="1">
      <c r="A19" s="69">
        <v>8</v>
      </c>
      <c r="B19" s="67" t="s">
        <v>180</v>
      </c>
      <c r="C19" s="82"/>
      <c r="D19" s="32">
        <v>16</v>
      </c>
      <c r="E19" s="32">
        <v>16</v>
      </c>
      <c r="F19" s="32">
        <v>16</v>
      </c>
      <c r="G19" s="82"/>
      <c r="H19" s="33">
        <v>16</v>
      </c>
      <c r="I19" s="171">
        <f>SUM(C19:H19)</f>
        <v>64</v>
      </c>
    </row>
    <row r="20" spans="1:9" s="29" customFormat="1" ht="18" customHeight="1" thickBot="1">
      <c r="A20" s="129">
        <v>9</v>
      </c>
      <c r="B20" s="67" t="s">
        <v>222</v>
      </c>
      <c r="C20" s="82"/>
      <c r="D20" s="82"/>
      <c r="E20" s="82"/>
      <c r="F20" s="82"/>
      <c r="G20" s="82"/>
      <c r="H20" s="33">
        <v>60</v>
      </c>
      <c r="I20" s="171">
        <f>SUM(C20:H20)</f>
        <v>60</v>
      </c>
    </row>
    <row r="21" spans="1:9" s="29" customFormat="1" ht="18" customHeight="1" thickBot="1">
      <c r="A21" s="69">
        <v>10</v>
      </c>
      <c r="B21" s="184" t="s">
        <v>68</v>
      </c>
      <c r="C21" s="32">
        <v>8</v>
      </c>
      <c r="D21" s="82"/>
      <c r="E21" s="82"/>
      <c r="F21" s="32">
        <v>32</v>
      </c>
      <c r="G21" s="82"/>
      <c r="H21" s="142"/>
      <c r="I21" s="46">
        <f>SUM(C21:H21)</f>
        <v>40</v>
      </c>
    </row>
    <row r="22" spans="1:9" s="29" customFormat="1" ht="18" customHeight="1" thickBot="1">
      <c r="A22" s="69">
        <v>11</v>
      </c>
      <c r="B22" s="67" t="s">
        <v>184</v>
      </c>
      <c r="C22" s="82"/>
      <c r="D22" s="32">
        <v>8</v>
      </c>
      <c r="E22" s="32">
        <v>8</v>
      </c>
      <c r="F22" s="32">
        <v>8</v>
      </c>
      <c r="G22" s="82"/>
      <c r="H22" s="33">
        <v>8</v>
      </c>
      <c r="I22" s="171">
        <f>SUM(C22:H22)</f>
        <v>32</v>
      </c>
    </row>
    <row r="23" spans="1:9" s="29" customFormat="1" ht="18" customHeight="1" thickBot="1">
      <c r="A23" s="69">
        <v>12</v>
      </c>
      <c r="B23" s="184" t="s">
        <v>38</v>
      </c>
      <c r="C23" s="32">
        <v>32</v>
      </c>
      <c r="D23" s="82"/>
      <c r="E23" s="82"/>
      <c r="F23" s="82"/>
      <c r="G23" s="82"/>
      <c r="H23" s="142"/>
      <c r="I23" s="46">
        <f>SUM(C23:H23)</f>
        <v>32</v>
      </c>
    </row>
    <row r="24" spans="1:9" s="29" customFormat="1" ht="18" customHeight="1" thickBot="1">
      <c r="A24" s="129">
        <v>13</v>
      </c>
      <c r="B24" s="67" t="s">
        <v>181</v>
      </c>
      <c r="C24" s="82"/>
      <c r="D24" s="32">
        <v>16</v>
      </c>
      <c r="E24" s="32">
        <v>16</v>
      </c>
      <c r="F24" s="82"/>
      <c r="G24" s="82"/>
      <c r="H24" s="142"/>
      <c r="I24" s="46">
        <f>SUM(C24:H24)</f>
        <v>32</v>
      </c>
    </row>
    <row r="25" spans="1:9" s="29" customFormat="1" ht="18" customHeight="1" thickBot="1">
      <c r="A25" s="69">
        <v>14</v>
      </c>
      <c r="B25" s="67" t="s">
        <v>46</v>
      </c>
      <c r="C25" s="82"/>
      <c r="D25" s="32">
        <v>32</v>
      </c>
      <c r="E25" s="82"/>
      <c r="F25" s="82"/>
      <c r="G25" s="82"/>
      <c r="H25" s="142"/>
      <c r="I25" s="171">
        <f>SUM(C25:H25)</f>
        <v>32</v>
      </c>
    </row>
    <row r="26" spans="1:9" s="29" customFormat="1" ht="18" customHeight="1" thickBot="1">
      <c r="A26" s="69">
        <v>15</v>
      </c>
      <c r="B26" s="67" t="s">
        <v>153</v>
      </c>
      <c r="C26" s="82"/>
      <c r="D26" s="32">
        <v>8</v>
      </c>
      <c r="E26" s="32">
        <v>8</v>
      </c>
      <c r="F26" s="32">
        <v>16</v>
      </c>
      <c r="G26" s="82"/>
      <c r="H26" s="142"/>
      <c r="I26" s="171">
        <f>SUM(C26:H26)</f>
        <v>32</v>
      </c>
    </row>
    <row r="27" spans="1:9" s="29" customFormat="1" ht="18" customHeight="1" thickBot="1">
      <c r="A27" s="69">
        <v>16</v>
      </c>
      <c r="B27" s="67" t="s">
        <v>183</v>
      </c>
      <c r="C27" s="82"/>
      <c r="D27" s="32">
        <v>8</v>
      </c>
      <c r="E27" s="82"/>
      <c r="F27" s="82"/>
      <c r="G27" s="82"/>
      <c r="H27" s="33">
        <v>16</v>
      </c>
      <c r="I27" s="171">
        <f>SUM(C27:H27)</f>
        <v>24</v>
      </c>
    </row>
    <row r="28" spans="1:9" s="29" customFormat="1" ht="18" customHeight="1" thickBot="1">
      <c r="A28" s="129">
        <v>17</v>
      </c>
      <c r="B28" s="67" t="s">
        <v>42</v>
      </c>
      <c r="C28" s="82"/>
      <c r="D28" s="82"/>
      <c r="E28" s="82"/>
      <c r="F28" s="32">
        <v>8</v>
      </c>
      <c r="G28" s="166"/>
      <c r="H28" s="33">
        <v>16</v>
      </c>
      <c r="I28" s="46">
        <f>SUM(C28:H28)</f>
        <v>24</v>
      </c>
    </row>
    <row r="29" spans="1:9" s="29" customFormat="1" ht="18" customHeight="1" thickBot="1">
      <c r="A29" s="69">
        <v>18</v>
      </c>
      <c r="B29" s="67" t="s">
        <v>154</v>
      </c>
      <c r="C29" s="82"/>
      <c r="D29" s="82"/>
      <c r="E29" s="82"/>
      <c r="F29" s="82"/>
      <c r="G29" s="166"/>
      <c r="H29" s="33">
        <v>16</v>
      </c>
      <c r="I29" s="46">
        <f>SUM(C29:H29)</f>
        <v>16</v>
      </c>
    </row>
    <row r="30" spans="1:9" s="29" customFormat="1" ht="18" customHeight="1" thickBot="1">
      <c r="A30" s="69">
        <v>19</v>
      </c>
      <c r="B30" s="67" t="s">
        <v>218</v>
      </c>
      <c r="C30" s="82"/>
      <c r="D30" s="82"/>
      <c r="E30" s="82"/>
      <c r="F30" s="32">
        <v>16</v>
      </c>
      <c r="G30" s="82"/>
      <c r="H30" s="142"/>
      <c r="I30" s="171">
        <f>SUM(C30:H30)</f>
        <v>16</v>
      </c>
    </row>
    <row r="31" spans="1:9" s="29" customFormat="1" ht="18" customHeight="1" thickBot="1">
      <c r="A31" s="69">
        <v>20</v>
      </c>
      <c r="B31" s="67" t="s">
        <v>67</v>
      </c>
      <c r="C31" s="32">
        <v>16</v>
      </c>
      <c r="D31" s="82"/>
      <c r="E31" s="82"/>
      <c r="F31" s="82"/>
      <c r="G31" s="82"/>
      <c r="H31" s="142"/>
      <c r="I31" s="171">
        <f>SUM(C31:H31)</f>
        <v>16</v>
      </c>
    </row>
    <row r="32" spans="1:9" s="29" customFormat="1" ht="18" customHeight="1" thickBot="1">
      <c r="A32" s="129">
        <v>21</v>
      </c>
      <c r="B32" s="67" t="s">
        <v>228</v>
      </c>
      <c r="C32" s="82"/>
      <c r="D32" s="82"/>
      <c r="E32" s="82"/>
      <c r="F32" s="32">
        <v>16</v>
      </c>
      <c r="G32" s="82"/>
      <c r="H32" s="142"/>
      <c r="I32" s="171">
        <f>SUM(C32:H32)</f>
        <v>16</v>
      </c>
    </row>
    <row r="33" spans="1:9" s="29" customFormat="1" ht="18" customHeight="1" thickBot="1">
      <c r="A33" s="69">
        <v>22</v>
      </c>
      <c r="B33" s="67" t="s">
        <v>226</v>
      </c>
      <c r="C33" s="82"/>
      <c r="D33" s="82"/>
      <c r="E33" s="32">
        <v>16</v>
      </c>
      <c r="F33" s="82"/>
      <c r="G33" s="82"/>
      <c r="H33" s="142"/>
      <c r="I33" s="171">
        <f>SUM(C33:H33)</f>
        <v>16</v>
      </c>
    </row>
    <row r="34" spans="1:9" s="29" customFormat="1" ht="18" customHeight="1" thickBot="1">
      <c r="A34" s="69">
        <v>23</v>
      </c>
      <c r="B34" s="67" t="s">
        <v>179</v>
      </c>
      <c r="C34" s="82"/>
      <c r="D34" s="32">
        <v>16</v>
      </c>
      <c r="E34" s="82"/>
      <c r="F34" s="82"/>
      <c r="G34" s="82"/>
      <c r="H34" s="142"/>
      <c r="I34" s="171">
        <f>SUM(C34:H34)</f>
        <v>16</v>
      </c>
    </row>
    <row r="35" spans="1:9" s="29" customFormat="1" ht="18" customHeight="1" thickBot="1">
      <c r="A35" s="69">
        <v>24</v>
      </c>
      <c r="B35" s="185" t="s">
        <v>40</v>
      </c>
      <c r="C35" s="32">
        <v>16</v>
      </c>
      <c r="D35" s="82"/>
      <c r="E35" s="82"/>
      <c r="F35" s="82"/>
      <c r="G35" s="82"/>
      <c r="H35" s="142"/>
      <c r="I35" s="171">
        <f>SUM(C35:H35)</f>
        <v>16</v>
      </c>
    </row>
    <row r="36" spans="1:9" ht="16.95" customHeight="1" thickBot="1">
      <c r="A36" s="69">
        <v>25</v>
      </c>
      <c r="B36" s="186" t="s">
        <v>45</v>
      </c>
      <c r="C36" s="32">
        <v>16</v>
      </c>
      <c r="D36" s="82"/>
      <c r="E36" s="82"/>
      <c r="F36" s="82"/>
      <c r="G36" s="82"/>
      <c r="H36" s="142"/>
      <c r="I36" s="46">
        <f>SUM(C36:H36)</f>
        <v>16</v>
      </c>
    </row>
    <row r="37" spans="1:9" ht="18" customHeight="1" thickBot="1">
      <c r="A37" s="130">
        <v>26</v>
      </c>
      <c r="B37" s="149" t="s">
        <v>39</v>
      </c>
      <c r="C37" s="144">
        <v>8</v>
      </c>
      <c r="D37" s="138"/>
      <c r="E37" s="138"/>
      <c r="F37" s="138"/>
      <c r="G37" s="138"/>
      <c r="H37" s="150"/>
      <c r="I37" s="70">
        <f>SUM(C37:H37)</f>
        <v>8</v>
      </c>
    </row>
    <row r="38" spans="1:9" ht="18.600000000000001" customHeight="1" thickBot="1">
      <c r="A38" s="148">
        <v>27</v>
      </c>
      <c r="B38" s="47" t="s">
        <v>227</v>
      </c>
      <c r="C38" s="81"/>
      <c r="D38" s="81"/>
      <c r="E38" s="49">
        <v>8</v>
      </c>
      <c r="F38" s="81"/>
      <c r="G38" s="81"/>
      <c r="H38" s="81"/>
      <c r="I38" s="187">
        <f>SUM(C38:H38)</f>
        <v>8</v>
      </c>
    </row>
    <row r="39" spans="1:9" ht="18.600000000000001" customHeight="1" thickBot="1">
      <c r="A39" s="148">
        <v>28</v>
      </c>
      <c r="B39" s="47" t="s">
        <v>220</v>
      </c>
      <c r="C39" s="81"/>
      <c r="D39" s="81"/>
      <c r="E39" s="81"/>
      <c r="F39" s="49">
        <v>8</v>
      </c>
      <c r="G39" s="81"/>
      <c r="H39" s="81"/>
      <c r="I39" s="187">
        <f>SUM(C39:H39)</f>
        <v>8</v>
      </c>
    </row>
  </sheetData>
  <autoFilter ref="B11:I11" xr:uid="{00000000-0009-0000-0000-000005000000}">
    <sortState xmlns:xlrd2="http://schemas.microsoft.com/office/spreadsheetml/2017/richdata2" ref="B12:I39">
      <sortCondition descending="1" ref="I11"/>
    </sortState>
  </autoFilter>
  <mergeCells count="2">
    <mergeCell ref="A8:I8"/>
    <mergeCell ref="A9:I9"/>
  </mergeCells>
  <conditionalFormatting sqref="B12:B39">
    <cfRule type="expression" dxfId="5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7"/>
  <sheetViews>
    <sheetView zoomScaleNormal="100" workbookViewId="0">
      <selection activeCell="F25" sqref="F25"/>
    </sheetView>
  </sheetViews>
  <sheetFormatPr baseColWidth="10" defaultColWidth="11.5546875" defaultRowHeight="18" customHeight="1"/>
  <cols>
    <col min="1" max="1" width="3.88671875" style="2" customWidth="1"/>
    <col min="2" max="2" width="33.6640625" style="2" customWidth="1"/>
    <col min="3" max="3" width="14.88671875" style="2" customWidth="1"/>
    <col min="4" max="4" width="14.88671875" style="36" customWidth="1"/>
    <col min="5" max="5" width="14.44140625" style="2" customWidth="1"/>
    <col min="6" max="8" width="14.88671875" style="2" customWidth="1"/>
    <col min="9" max="9" width="13.44140625" style="21" customWidth="1"/>
    <col min="10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9" ht="18" customHeight="1">
      <c r="A1" s="40"/>
      <c r="B1" s="40"/>
      <c r="C1" s="40"/>
      <c r="D1" s="41"/>
      <c r="E1" s="41"/>
      <c r="F1" s="19"/>
      <c r="G1" s="41"/>
      <c r="H1" s="41"/>
    </row>
    <row r="2" spans="1:9" ht="18" customHeight="1">
      <c r="A2" s="40"/>
      <c r="B2" s="40"/>
      <c r="C2" s="40"/>
      <c r="D2" s="41"/>
      <c r="E2" s="41"/>
      <c r="F2" s="19"/>
      <c r="G2" s="41"/>
      <c r="H2" s="41"/>
    </row>
    <row r="3" spans="1:9" ht="18" customHeight="1">
      <c r="A3" s="40"/>
      <c r="B3" s="40"/>
      <c r="C3" s="40"/>
      <c r="D3" s="41"/>
      <c r="E3" s="41"/>
      <c r="F3" s="19"/>
      <c r="G3" s="41"/>
      <c r="H3" s="41"/>
    </row>
    <row r="4" spans="1:9" ht="18" customHeight="1">
      <c r="A4" s="40"/>
      <c r="B4" s="40"/>
      <c r="C4" s="40"/>
      <c r="D4" s="41"/>
      <c r="E4" s="41"/>
      <c r="F4" s="19"/>
      <c r="G4" s="41"/>
      <c r="H4" s="41"/>
    </row>
    <row r="5" spans="1:9" ht="18" customHeight="1">
      <c r="A5" s="40"/>
      <c r="B5" s="40"/>
      <c r="C5" s="40"/>
      <c r="D5" s="41"/>
      <c r="E5" s="41"/>
      <c r="F5" s="19"/>
      <c r="G5" s="41"/>
      <c r="H5" s="41"/>
    </row>
    <row r="6" spans="1:9" ht="18" customHeight="1">
      <c r="A6" s="40"/>
      <c r="B6" s="40"/>
      <c r="C6" s="40"/>
      <c r="D6" s="41"/>
      <c r="E6" s="41"/>
      <c r="F6" s="19"/>
      <c r="G6" s="41"/>
      <c r="H6" s="41"/>
    </row>
    <row r="7" spans="1:9" ht="18" customHeight="1">
      <c r="A7" s="40"/>
      <c r="B7" s="40"/>
      <c r="C7" s="40"/>
      <c r="D7" s="41"/>
      <c r="E7" s="41"/>
      <c r="F7" s="19"/>
      <c r="G7" s="41"/>
      <c r="H7" s="41"/>
    </row>
    <row r="8" spans="1:9" s="53" customFormat="1" ht="19.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9.8" customHeight="1">
      <c r="A9" s="137" t="s">
        <v>99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ht="47.4" customHeight="1" thickBot="1">
      <c r="A11" s="22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43" t="s">
        <v>22</v>
      </c>
    </row>
    <row r="12" spans="1:9" ht="18" customHeight="1" thickBot="1">
      <c r="A12" s="30">
        <v>1</v>
      </c>
      <c r="B12" s="192" t="s">
        <v>101</v>
      </c>
      <c r="C12" s="59">
        <v>32</v>
      </c>
      <c r="D12" s="82"/>
      <c r="E12" s="59">
        <v>92</v>
      </c>
      <c r="F12" s="90"/>
      <c r="G12" s="90"/>
      <c r="H12" s="151"/>
      <c r="I12" s="46">
        <f>SUM(C12:H12)</f>
        <v>124</v>
      </c>
    </row>
    <row r="13" spans="1:9" ht="18" customHeight="1" thickBot="1">
      <c r="A13" s="35">
        <v>2</v>
      </c>
      <c r="B13" s="31" t="s">
        <v>187</v>
      </c>
      <c r="C13" s="82"/>
      <c r="D13" s="32">
        <v>60</v>
      </c>
      <c r="E13" s="82"/>
      <c r="F13" s="82"/>
      <c r="G13" s="82"/>
      <c r="H13" s="33">
        <v>60</v>
      </c>
      <c r="I13" s="171">
        <f>SUM(C13:H13)</f>
        <v>120</v>
      </c>
    </row>
    <row r="14" spans="1:9" ht="18" customHeight="1" thickBot="1">
      <c r="A14" s="35">
        <v>3</v>
      </c>
      <c r="B14" s="31" t="s">
        <v>188</v>
      </c>
      <c r="C14" s="82"/>
      <c r="D14" s="154">
        <v>32</v>
      </c>
      <c r="E14" s="82"/>
      <c r="F14" s="154">
        <v>32</v>
      </c>
      <c r="G14" s="82"/>
      <c r="H14" s="33">
        <v>32</v>
      </c>
      <c r="I14" s="171">
        <f>SUM(C14:H14)</f>
        <v>96</v>
      </c>
    </row>
    <row r="15" spans="1:9" ht="18" customHeight="1" thickBot="1">
      <c r="A15" s="30">
        <v>4</v>
      </c>
      <c r="B15" s="31" t="s">
        <v>186</v>
      </c>
      <c r="C15" s="82"/>
      <c r="D15" s="32">
        <v>92</v>
      </c>
      <c r="E15" s="82"/>
      <c r="F15" s="82"/>
      <c r="G15" s="82"/>
      <c r="H15" s="33">
        <v>1</v>
      </c>
      <c r="I15" s="171">
        <f>SUM(C15:H15)</f>
        <v>93</v>
      </c>
    </row>
    <row r="16" spans="1:9" ht="18" customHeight="1" thickBot="1">
      <c r="A16" s="35">
        <v>5</v>
      </c>
      <c r="B16" s="31" t="s">
        <v>376</v>
      </c>
      <c r="C16" s="82"/>
      <c r="D16" s="82"/>
      <c r="E16" s="82"/>
      <c r="F16" s="82"/>
      <c r="G16" s="82"/>
      <c r="H16" s="33">
        <v>92</v>
      </c>
      <c r="I16" s="171">
        <f>SUM(C16:H16)</f>
        <v>92</v>
      </c>
    </row>
    <row r="17" spans="1:9" ht="18" customHeight="1" thickBot="1">
      <c r="A17" s="35">
        <v>6</v>
      </c>
      <c r="B17" s="31" t="s">
        <v>100</v>
      </c>
      <c r="C17" s="32">
        <v>60</v>
      </c>
      <c r="D17" s="82"/>
      <c r="E17" s="82"/>
      <c r="F17" s="82"/>
      <c r="G17" s="32">
        <v>32</v>
      </c>
      <c r="H17" s="142"/>
      <c r="I17" s="171">
        <f>SUM(C17:H17)</f>
        <v>92</v>
      </c>
    </row>
    <row r="18" spans="1:9" ht="18" customHeight="1" thickBot="1">
      <c r="A18" s="30">
        <v>7</v>
      </c>
      <c r="B18" s="193" t="s">
        <v>65</v>
      </c>
      <c r="C18" s="32">
        <v>8</v>
      </c>
      <c r="D18" s="32">
        <v>16</v>
      </c>
      <c r="E18" s="32">
        <v>32</v>
      </c>
      <c r="F18" s="82"/>
      <c r="G18" s="82"/>
      <c r="H18" s="33">
        <v>32</v>
      </c>
      <c r="I18" s="46">
        <f>SUM(C18:H18)</f>
        <v>88</v>
      </c>
    </row>
    <row r="19" spans="1:9" ht="18" customHeight="1" thickBot="1">
      <c r="A19" s="35">
        <v>8</v>
      </c>
      <c r="B19" s="31" t="s">
        <v>66</v>
      </c>
      <c r="C19" s="32">
        <v>8</v>
      </c>
      <c r="D19" s="32">
        <v>8</v>
      </c>
      <c r="E19" s="32">
        <v>60</v>
      </c>
      <c r="F19" s="82"/>
      <c r="G19" s="82"/>
      <c r="H19" s="142"/>
      <c r="I19" s="46">
        <f>SUM(C19:H19)</f>
        <v>76</v>
      </c>
    </row>
    <row r="20" spans="1:9" ht="18" customHeight="1" thickBot="1">
      <c r="A20" s="35">
        <v>9</v>
      </c>
      <c r="B20" s="169" t="s">
        <v>301</v>
      </c>
      <c r="C20" s="82"/>
      <c r="D20" s="82"/>
      <c r="E20" s="32">
        <v>32</v>
      </c>
      <c r="F20" s="82"/>
      <c r="G20" s="32">
        <v>8</v>
      </c>
      <c r="H20" s="33">
        <v>16</v>
      </c>
      <c r="I20" s="46">
        <f>SUM(C20:H20)</f>
        <v>56</v>
      </c>
    </row>
    <row r="21" spans="1:9" ht="18" customHeight="1" thickBot="1">
      <c r="A21" s="30">
        <v>10</v>
      </c>
      <c r="B21" s="77" t="s">
        <v>64</v>
      </c>
      <c r="C21" s="32">
        <v>8</v>
      </c>
      <c r="D21" s="32">
        <v>16</v>
      </c>
      <c r="E21" s="32">
        <v>16</v>
      </c>
      <c r="F21" s="82"/>
      <c r="G21" s="82"/>
      <c r="H21" s="142"/>
      <c r="I21" s="46">
        <f>SUM(C21:H21)</f>
        <v>40</v>
      </c>
    </row>
    <row r="22" spans="1:9" ht="18" customHeight="1" thickBot="1">
      <c r="A22" s="35">
        <v>11</v>
      </c>
      <c r="B22" s="31" t="s">
        <v>102</v>
      </c>
      <c r="C22" s="32">
        <v>16</v>
      </c>
      <c r="D22" s="82"/>
      <c r="E22" s="82"/>
      <c r="F22" s="82"/>
      <c r="G22" s="32">
        <v>16</v>
      </c>
      <c r="H22" s="142"/>
      <c r="I22" s="171">
        <f>SUM(C22:H22)</f>
        <v>32</v>
      </c>
    </row>
    <row r="23" spans="1:9" ht="18" customHeight="1" thickBot="1">
      <c r="A23" s="35">
        <v>12</v>
      </c>
      <c r="B23" s="31" t="s">
        <v>189</v>
      </c>
      <c r="C23" s="82"/>
      <c r="D23" s="32">
        <v>32</v>
      </c>
      <c r="E23" s="82"/>
      <c r="F23" s="82"/>
      <c r="G23" s="82"/>
      <c r="H23" s="142"/>
      <c r="I23" s="171">
        <f>SUM(C23:H23)</f>
        <v>32</v>
      </c>
    </row>
    <row r="24" spans="1:9" ht="18" customHeight="1" thickBot="1">
      <c r="A24" s="30">
        <v>13</v>
      </c>
      <c r="B24" s="31" t="s">
        <v>181</v>
      </c>
      <c r="C24" s="82"/>
      <c r="D24" s="32">
        <v>16</v>
      </c>
      <c r="E24" s="32">
        <v>8</v>
      </c>
      <c r="F24" s="82"/>
      <c r="G24" s="82"/>
      <c r="H24" s="142"/>
      <c r="I24" s="171">
        <f>SUM(C24:H24)</f>
        <v>24</v>
      </c>
    </row>
    <row r="25" spans="1:9" ht="18" customHeight="1" thickBot="1">
      <c r="A25" s="35">
        <v>14</v>
      </c>
      <c r="B25" s="31" t="s">
        <v>191</v>
      </c>
      <c r="C25" s="81"/>
      <c r="D25" s="32">
        <v>8</v>
      </c>
      <c r="E25" s="49">
        <v>16</v>
      </c>
      <c r="F25" s="81"/>
      <c r="G25" s="82"/>
      <c r="H25" s="153"/>
      <c r="I25" s="171">
        <f>SUM(C25:H25)</f>
        <v>24</v>
      </c>
    </row>
    <row r="26" spans="1:9" ht="18" customHeight="1" thickBot="1">
      <c r="A26" s="35">
        <v>15</v>
      </c>
      <c r="B26" s="31" t="s">
        <v>377</v>
      </c>
      <c r="C26" s="82"/>
      <c r="D26" s="82"/>
      <c r="E26" s="82"/>
      <c r="F26" s="82"/>
      <c r="G26" s="82"/>
      <c r="H26" s="33">
        <v>16</v>
      </c>
      <c r="I26" s="171">
        <f>SUM(C26:H26)</f>
        <v>16</v>
      </c>
    </row>
    <row r="27" spans="1:9" ht="18" customHeight="1" thickBot="1">
      <c r="A27" s="30">
        <v>16</v>
      </c>
      <c r="B27" s="31" t="s">
        <v>378</v>
      </c>
      <c r="C27" s="82"/>
      <c r="D27" s="82"/>
      <c r="E27" s="82"/>
      <c r="F27" s="82"/>
      <c r="G27" s="82"/>
      <c r="H27" s="33">
        <v>16</v>
      </c>
      <c r="I27" s="171">
        <f>SUM(C27:H27)</f>
        <v>16</v>
      </c>
    </row>
    <row r="28" spans="1:9" ht="18" customHeight="1" thickBot="1">
      <c r="A28" s="35">
        <v>17</v>
      </c>
      <c r="B28" s="31" t="s">
        <v>185</v>
      </c>
      <c r="C28" s="82"/>
      <c r="D28" s="82"/>
      <c r="E28" s="82"/>
      <c r="F28" s="32">
        <v>16</v>
      </c>
      <c r="G28" s="82"/>
      <c r="H28" s="142"/>
      <c r="I28" s="171">
        <f>SUM(C28:H28)</f>
        <v>16</v>
      </c>
    </row>
    <row r="29" spans="1:9" ht="18" customHeight="1" thickBot="1">
      <c r="A29" s="35">
        <v>18</v>
      </c>
      <c r="B29" s="77" t="s">
        <v>67</v>
      </c>
      <c r="C29" s="32">
        <v>16</v>
      </c>
      <c r="D29" s="82"/>
      <c r="E29" s="82"/>
      <c r="F29" s="82"/>
      <c r="G29" s="82"/>
      <c r="H29" s="142"/>
      <c r="I29" s="171">
        <f>SUM(C29:H29)</f>
        <v>16</v>
      </c>
    </row>
    <row r="30" spans="1:9" ht="18" customHeight="1" thickBot="1">
      <c r="A30" s="35">
        <v>19</v>
      </c>
      <c r="B30" s="31" t="s">
        <v>326</v>
      </c>
      <c r="C30" s="82"/>
      <c r="D30" s="82"/>
      <c r="E30" s="32">
        <v>16</v>
      </c>
      <c r="F30" s="82"/>
      <c r="G30" s="82"/>
      <c r="H30" s="142"/>
      <c r="I30" s="171">
        <f>SUM(C30:H30)</f>
        <v>16</v>
      </c>
    </row>
    <row r="31" spans="1:9" ht="18" customHeight="1" thickBot="1">
      <c r="A31" s="35">
        <v>20</v>
      </c>
      <c r="B31" s="31" t="s">
        <v>327</v>
      </c>
      <c r="C31" s="82"/>
      <c r="D31" s="82"/>
      <c r="E31" s="32">
        <v>16</v>
      </c>
      <c r="F31" s="82"/>
      <c r="G31" s="82"/>
      <c r="H31" s="142"/>
      <c r="I31" s="171">
        <f>SUM(C31:H31)</f>
        <v>16</v>
      </c>
    </row>
    <row r="32" spans="1:9" ht="18" customHeight="1" thickBot="1">
      <c r="A32" s="35">
        <v>21</v>
      </c>
      <c r="B32" s="31" t="s">
        <v>68</v>
      </c>
      <c r="C32" s="32">
        <v>8</v>
      </c>
      <c r="D32" s="82"/>
      <c r="E32" s="82"/>
      <c r="F32" s="32">
        <v>8</v>
      </c>
      <c r="G32" s="82"/>
      <c r="H32" s="142"/>
      <c r="I32" s="46">
        <f>SUM(C32:H32)</f>
        <v>16</v>
      </c>
    </row>
    <row r="33" spans="1:9" ht="18" customHeight="1" thickBot="1">
      <c r="A33" s="35">
        <v>22</v>
      </c>
      <c r="B33" s="31" t="s">
        <v>190</v>
      </c>
      <c r="C33" s="82"/>
      <c r="D33" s="32">
        <v>16</v>
      </c>
      <c r="E33" s="82"/>
      <c r="F33" s="82"/>
      <c r="G33" s="82"/>
      <c r="H33" s="142"/>
      <c r="I33" s="171">
        <f>SUM(C33:H33)</f>
        <v>16</v>
      </c>
    </row>
    <row r="34" spans="1:9" ht="18" customHeight="1" thickBot="1">
      <c r="A34" s="35">
        <v>23</v>
      </c>
      <c r="B34" s="31" t="s">
        <v>379</v>
      </c>
      <c r="C34" s="82"/>
      <c r="D34" s="82"/>
      <c r="E34" s="82"/>
      <c r="F34" s="82"/>
      <c r="G34" s="82"/>
      <c r="H34" s="33">
        <v>8</v>
      </c>
      <c r="I34" s="171">
        <f>SUM(C34:H34)</f>
        <v>8</v>
      </c>
    </row>
    <row r="35" spans="1:9" ht="18" customHeight="1" thickBot="1">
      <c r="A35" s="35">
        <v>24</v>
      </c>
      <c r="B35" s="31" t="s">
        <v>193</v>
      </c>
      <c r="C35" s="82"/>
      <c r="D35" s="32">
        <v>8</v>
      </c>
      <c r="E35" s="82"/>
      <c r="F35" s="82"/>
      <c r="G35" s="82"/>
      <c r="H35" s="142"/>
      <c r="I35" s="171">
        <f>SUM(C35:H35)</f>
        <v>8</v>
      </c>
    </row>
    <row r="36" spans="1:9" ht="18" customHeight="1" thickBot="1">
      <c r="A36" s="35">
        <v>25</v>
      </c>
      <c r="B36" s="31" t="s">
        <v>192</v>
      </c>
      <c r="C36" s="82"/>
      <c r="D36" s="32">
        <v>8</v>
      </c>
      <c r="E36" s="82"/>
      <c r="F36" s="82"/>
      <c r="G36" s="82"/>
      <c r="H36" s="142"/>
      <c r="I36" s="171">
        <f>SUM(C36:H36)</f>
        <v>8</v>
      </c>
    </row>
    <row r="37" spans="1:9" ht="18" customHeight="1">
      <c r="A37" s="35">
        <v>26</v>
      </c>
      <c r="B37" s="31" t="s">
        <v>328</v>
      </c>
      <c r="C37" s="82"/>
      <c r="D37" s="82"/>
      <c r="E37" s="32">
        <v>8</v>
      </c>
      <c r="F37" s="82"/>
      <c r="G37" s="82"/>
      <c r="H37" s="142"/>
      <c r="I37" s="171">
        <f>SUM(C37:H37)</f>
        <v>8</v>
      </c>
    </row>
  </sheetData>
  <autoFilter ref="B11:I11" xr:uid="{00000000-0009-0000-0000-000007000000}">
    <sortState xmlns:xlrd2="http://schemas.microsoft.com/office/spreadsheetml/2017/richdata2" ref="B12:I37">
      <sortCondition descending="1" ref="I11"/>
    </sortState>
  </autoFilter>
  <mergeCells count="2">
    <mergeCell ref="A8:I8"/>
    <mergeCell ref="A9:I9"/>
  </mergeCells>
  <conditionalFormatting sqref="B12:B37">
    <cfRule type="expression" dxfId="3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2"/>
  <sheetViews>
    <sheetView zoomScaleNormal="100" workbookViewId="0">
      <selection activeCell="G21" sqref="G21"/>
    </sheetView>
  </sheetViews>
  <sheetFormatPr baseColWidth="10" defaultColWidth="11.5546875" defaultRowHeight="18" customHeight="1"/>
  <cols>
    <col min="1" max="1" width="3.88671875" style="2" customWidth="1"/>
    <col min="2" max="2" width="37.109375" style="2" customWidth="1"/>
    <col min="3" max="3" width="14.88671875" style="2" customWidth="1"/>
    <col min="4" max="4" width="14.88671875" style="36" customWidth="1"/>
    <col min="5" max="5" width="14.44140625" style="2" customWidth="1"/>
    <col min="6" max="8" width="14.88671875" style="2" customWidth="1"/>
    <col min="9" max="9" width="13.21875" style="197" customWidth="1"/>
    <col min="10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9" ht="18" customHeight="1">
      <c r="A1" s="40"/>
      <c r="B1" s="40"/>
      <c r="C1" s="40"/>
      <c r="D1" s="41"/>
      <c r="E1" s="41"/>
      <c r="F1" s="19"/>
      <c r="G1" s="41"/>
      <c r="H1" s="41"/>
    </row>
    <row r="2" spans="1:9" ht="18" customHeight="1">
      <c r="A2" s="40"/>
      <c r="B2" s="40"/>
      <c r="C2" s="40"/>
      <c r="D2" s="41"/>
      <c r="E2" s="41"/>
      <c r="F2" s="19"/>
      <c r="G2" s="41"/>
      <c r="H2" s="41"/>
    </row>
    <row r="3" spans="1:9" ht="18" customHeight="1">
      <c r="A3" s="40"/>
      <c r="B3" s="40"/>
      <c r="C3" s="40"/>
      <c r="D3" s="41"/>
      <c r="E3" s="41"/>
      <c r="F3" s="19"/>
      <c r="G3" s="41"/>
      <c r="H3" s="41"/>
    </row>
    <row r="4" spans="1:9" ht="18" customHeight="1">
      <c r="A4" s="40"/>
      <c r="B4" s="40"/>
      <c r="C4" s="40"/>
      <c r="D4" s="41"/>
      <c r="E4" s="41"/>
      <c r="F4" s="19"/>
      <c r="G4" s="41"/>
      <c r="H4" s="41"/>
    </row>
    <row r="5" spans="1:9" ht="18" customHeight="1">
      <c r="A5" s="40"/>
      <c r="B5" s="40"/>
      <c r="C5" s="40"/>
      <c r="D5" s="41"/>
      <c r="E5" s="41"/>
      <c r="F5" s="19"/>
      <c r="G5" s="41"/>
      <c r="H5" s="41"/>
    </row>
    <row r="6" spans="1:9" ht="18" customHeight="1">
      <c r="A6" s="40"/>
      <c r="B6" s="40"/>
      <c r="C6" s="40"/>
      <c r="D6" s="41"/>
      <c r="E6" s="41"/>
      <c r="F6" s="19"/>
      <c r="G6" s="41"/>
      <c r="H6" s="41"/>
      <c r="I6" s="181" t="s">
        <v>399</v>
      </c>
    </row>
    <row r="7" spans="1:9" ht="18" customHeight="1">
      <c r="A7" s="40"/>
      <c r="B7" s="40"/>
      <c r="C7" s="40"/>
      <c r="D7" s="41"/>
      <c r="E7" s="41"/>
      <c r="F7" s="19"/>
      <c r="G7" s="41"/>
      <c r="H7" s="41"/>
      <c r="I7" s="182" t="s">
        <v>400</v>
      </c>
    </row>
    <row r="8" spans="1:9" s="53" customFormat="1" ht="18" customHeight="1">
      <c r="A8" s="136" t="s">
        <v>0</v>
      </c>
      <c r="B8" s="136"/>
      <c r="C8" s="136"/>
      <c r="D8" s="136"/>
      <c r="E8" s="136"/>
      <c r="F8" s="136"/>
      <c r="G8" s="136"/>
      <c r="H8" s="136"/>
      <c r="I8" s="136"/>
    </row>
    <row r="9" spans="1:9" s="53" customFormat="1" ht="18" customHeight="1">
      <c r="A9" s="137" t="s">
        <v>103</v>
      </c>
      <c r="B9" s="137"/>
      <c r="C9" s="137"/>
      <c r="D9" s="137"/>
      <c r="E9" s="137"/>
      <c r="F9" s="137"/>
      <c r="G9" s="137"/>
      <c r="H9" s="137"/>
      <c r="I9" s="137"/>
    </row>
    <row r="10" spans="1:9" ht="18" customHeight="1" thickBot="1">
      <c r="A10" s="19"/>
      <c r="B10" s="19"/>
      <c r="D10" s="1"/>
      <c r="E10" s="20"/>
      <c r="G10" s="1"/>
      <c r="H10" s="1"/>
    </row>
    <row r="11" spans="1:9" ht="40.200000000000003" customHeight="1" thickBot="1">
      <c r="A11" s="22" t="s">
        <v>14</v>
      </c>
      <c r="B11" s="23" t="s">
        <v>15</v>
      </c>
      <c r="C11" s="24" t="s">
        <v>16</v>
      </c>
      <c r="D11" s="25" t="s">
        <v>17</v>
      </c>
      <c r="E11" s="174" t="s">
        <v>18</v>
      </c>
      <c r="F11" s="24" t="s">
        <v>19</v>
      </c>
      <c r="G11" s="27" t="s">
        <v>20</v>
      </c>
      <c r="H11" s="26" t="s">
        <v>21</v>
      </c>
      <c r="I11" s="198" t="s">
        <v>22</v>
      </c>
    </row>
    <row r="12" spans="1:9" ht="18" customHeight="1" thickBot="1">
      <c r="A12" s="111">
        <v>1</v>
      </c>
      <c r="B12" s="200" t="s">
        <v>108</v>
      </c>
      <c r="C12" s="59">
        <v>32</v>
      </c>
      <c r="D12" s="59">
        <v>32</v>
      </c>
      <c r="E12" s="59">
        <v>122</v>
      </c>
      <c r="F12" s="59">
        <v>122</v>
      </c>
      <c r="G12" s="59">
        <v>92</v>
      </c>
      <c r="H12" s="68">
        <v>92</v>
      </c>
      <c r="I12" s="199">
        <f>SUM(C12:H12)</f>
        <v>492</v>
      </c>
    </row>
    <row r="13" spans="1:9" ht="18" customHeight="1" thickBot="1">
      <c r="A13" s="35">
        <v>2</v>
      </c>
      <c r="B13" s="155" t="s">
        <v>380</v>
      </c>
      <c r="C13" s="82"/>
      <c r="D13" s="82"/>
      <c r="E13" s="82"/>
      <c r="F13" s="32">
        <v>122</v>
      </c>
      <c r="G13" s="82"/>
      <c r="H13" s="33">
        <v>122</v>
      </c>
      <c r="I13" s="201">
        <f>SUM(C13:H13)</f>
        <v>244</v>
      </c>
    </row>
    <row r="14" spans="1:9" ht="18" customHeight="1" thickBot="1">
      <c r="A14" s="35">
        <v>3</v>
      </c>
      <c r="B14" s="169" t="s">
        <v>104</v>
      </c>
      <c r="C14" s="32">
        <v>122</v>
      </c>
      <c r="D14" s="49">
        <v>122</v>
      </c>
      <c r="E14" s="82"/>
      <c r="F14" s="82"/>
      <c r="G14" s="82"/>
      <c r="H14" s="142"/>
      <c r="I14" s="199">
        <f>SUM(C14:H14)</f>
        <v>244</v>
      </c>
    </row>
    <row r="15" spans="1:9" ht="18" customHeight="1" thickBot="1">
      <c r="A15" s="128">
        <v>4</v>
      </c>
      <c r="B15" s="202" t="s">
        <v>107</v>
      </c>
      <c r="C15" s="32">
        <v>60</v>
      </c>
      <c r="D15" s="49">
        <v>92</v>
      </c>
      <c r="E15" s="32">
        <v>0</v>
      </c>
      <c r="F15" s="32">
        <v>60</v>
      </c>
      <c r="G15" s="82"/>
      <c r="H15" s="142"/>
      <c r="I15" s="199">
        <f>SUM(C15:H15)</f>
        <v>212</v>
      </c>
    </row>
    <row r="16" spans="1:9" ht="18" customHeight="1" thickBot="1">
      <c r="A16" s="128">
        <v>5</v>
      </c>
      <c r="B16" s="203" t="s">
        <v>109</v>
      </c>
      <c r="C16" s="32">
        <v>32</v>
      </c>
      <c r="D16" s="49">
        <v>32</v>
      </c>
      <c r="E16" s="32">
        <v>92</v>
      </c>
      <c r="F16" s="32">
        <v>32</v>
      </c>
      <c r="G16" s="82"/>
      <c r="H16" s="142"/>
      <c r="I16" s="199">
        <f>SUM(C16:H16)</f>
        <v>188</v>
      </c>
    </row>
    <row r="17" spans="1:9" ht="18" customHeight="1" thickBot="1">
      <c r="A17" s="131">
        <v>6</v>
      </c>
      <c r="B17" s="203" t="s">
        <v>105</v>
      </c>
      <c r="C17" s="32">
        <v>92</v>
      </c>
      <c r="D17" s="49">
        <v>60</v>
      </c>
      <c r="E17" s="32">
        <v>16</v>
      </c>
      <c r="F17" s="82"/>
      <c r="G17" s="82"/>
      <c r="H17" s="142"/>
      <c r="I17" s="199">
        <f>SUM(C17:H17)</f>
        <v>168</v>
      </c>
    </row>
    <row r="18" spans="1:9" ht="18" customHeight="1" thickBot="1">
      <c r="A18" s="35">
        <v>7</v>
      </c>
      <c r="B18" s="203" t="s">
        <v>110</v>
      </c>
      <c r="C18" s="61">
        <v>32</v>
      </c>
      <c r="D18" s="49">
        <v>32</v>
      </c>
      <c r="E18" s="32">
        <v>32</v>
      </c>
      <c r="F18" s="32">
        <v>16</v>
      </c>
      <c r="G18" s="82"/>
      <c r="H18" s="33">
        <v>32</v>
      </c>
      <c r="I18" s="199">
        <f>SUM(C18:H18)</f>
        <v>144</v>
      </c>
    </row>
    <row r="19" spans="1:9" ht="18" customHeight="1" thickBot="1">
      <c r="A19" s="111">
        <v>8</v>
      </c>
      <c r="B19" s="203" t="s">
        <v>106</v>
      </c>
      <c r="C19" s="32">
        <v>60</v>
      </c>
      <c r="D19" s="81"/>
      <c r="E19" s="32">
        <v>8</v>
      </c>
      <c r="F19" s="82"/>
      <c r="G19" s="82"/>
      <c r="H19" s="33">
        <v>60</v>
      </c>
      <c r="I19" s="199">
        <f>SUM(C19:H19)</f>
        <v>128</v>
      </c>
    </row>
    <row r="20" spans="1:9" ht="18" customHeight="1" thickBot="1">
      <c r="A20" s="35">
        <v>9</v>
      </c>
      <c r="B20" s="203" t="s">
        <v>196</v>
      </c>
      <c r="C20" s="82"/>
      <c r="D20" s="49">
        <v>16</v>
      </c>
      <c r="E20" s="32">
        <v>16</v>
      </c>
      <c r="F20" s="32">
        <v>60</v>
      </c>
      <c r="G20" s="32">
        <v>16</v>
      </c>
      <c r="H20" s="33">
        <v>16</v>
      </c>
      <c r="I20" s="199">
        <f>SUM(C20:H20)</f>
        <v>124</v>
      </c>
    </row>
    <row r="21" spans="1:9" ht="18" customHeight="1" thickBot="1">
      <c r="A21" s="35">
        <v>10</v>
      </c>
      <c r="B21" s="156" t="s">
        <v>194</v>
      </c>
      <c r="C21" s="82"/>
      <c r="D21" s="49">
        <v>32</v>
      </c>
      <c r="E21" s="32">
        <v>60</v>
      </c>
      <c r="F21" s="82"/>
      <c r="G21" s="82"/>
      <c r="H21" s="142"/>
      <c r="I21" s="201">
        <f>SUM(C21:H21)</f>
        <v>92</v>
      </c>
    </row>
    <row r="22" spans="1:9" ht="18" customHeight="1" thickBot="1">
      <c r="A22" s="131">
        <v>11</v>
      </c>
      <c r="B22" s="155" t="s">
        <v>249</v>
      </c>
      <c r="C22" s="82"/>
      <c r="D22" s="82"/>
      <c r="E22" s="82"/>
      <c r="F22" s="32">
        <v>92</v>
      </c>
      <c r="G22" s="82"/>
      <c r="H22" s="142"/>
      <c r="I22" s="199">
        <f>SUM(C22:H22)</f>
        <v>92</v>
      </c>
    </row>
    <row r="23" spans="1:9" ht="18" customHeight="1" thickBot="1">
      <c r="A23" s="128">
        <v>12</v>
      </c>
      <c r="B23" s="204" t="s">
        <v>73</v>
      </c>
      <c r="C23" s="32">
        <v>16</v>
      </c>
      <c r="D23" s="81"/>
      <c r="E23" s="82"/>
      <c r="F23" s="32">
        <v>32</v>
      </c>
      <c r="G23" s="32">
        <v>8</v>
      </c>
      <c r="H23" s="33">
        <v>32</v>
      </c>
      <c r="I23" s="199">
        <f>SUM(C23:H23)</f>
        <v>88</v>
      </c>
    </row>
    <row r="24" spans="1:9" ht="18" customHeight="1" thickBot="1">
      <c r="A24" s="131">
        <v>13</v>
      </c>
      <c r="B24" s="110" t="s">
        <v>201</v>
      </c>
      <c r="C24" s="82"/>
      <c r="D24" s="49">
        <v>16</v>
      </c>
      <c r="E24" s="32">
        <v>16</v>
      </c>
      <c r="F24" s="32">
        <v>32</v>
      </c>
      <c r="G24" s="82"/>
      <c r="H24" s="142"/>
      <c r="I24" s="201">
        <f>SUM(C24:H24)</f>
        <v>64</v>
      </c>
    </row>
    <row r="25" spans="1:9" ht="18" customHeight="1" thickBot="1">
      <c r="A25" s="35">
        <v>14</v>
      </c>
      <c r="B25" s="109" t="s">
        <v>257</v>
      </c>
      <c r="C25" s="82"/>
      <c r="D25" s="81"/>
      <c r="E25" s="32">
        <v>61</v>
      </c>
      <c r="F25" s="82"/>
      <c r="G25" s="82"/>
      <c r="H25" s="142"/>
      <c r="I25" s="201">
        <f>SUM(C25:H25)</f>
        <v>61</v>
      </c>
    </row>
    <row r="26" spans="1:9" ht="18" customHeight="1" thickBot="1">
      <c r="A26" s="111">
        <v>15</v>
      </c>
      <c r="B26" s="109" t="s">
        <v>381</v>
      </c>
      <c r="C26" s="82"/>
      <c r="D26" s="81"/>
      <c r="E26" s="82"/>
      <c r="F26" s="82"/>
      <c r="G26" s="82"/>
      <c r="H26" s="33">
        <v>60</v>
      </c>
      <c r="I26" s="201">
        <f>SUM(C26:H26)</f>
        <v>60</v>
      </c>
    </row>
    <row r="27" spans="1:9" ht="18" customHeight="1" thickBot="1">
      <c r="A27" s="35">
        <v>16</v>
      </c>
      <c r="B27" s="31" t="s">
        <v>168</v>
      </c>
      <c r="C27" s="82"/>
      <c r="D27" s="49">
        <v>60</v>
      </c>
      <c r="E27" s="82"/>
      <c r="F27" s="82"/>
      <c r="G27" s="82"/>
      <c r="H27" s="142"/>
      <c r="I27" s="201">
        <f>SUM(C27:H27)</f>
        <v>60</v>
      </c>
    </row>
    <row r="28" spans="1:9" ht="18" customHeight="1" thickBot="1">
      <c r="A28" s="35">
        <v>17</v>
      </c>
      <c r="B28" s="109" t="s">
        <v>332</v>
      </c>
      <c r="C28" s="82"/>
      <c r="D28" s="81"/>
      <c r="E28" s="82"/>
      <c r="F28" s="82"/>
      <c r="G28" s="32">
        <v>60</v>
      </c>
      <c r="H28" s="142"/>
      <c r="I28" s="201">
        <f>SUM(C28:H28)</f>
        <v>60</v>
      </c>
    </row>
    <row r="29" spans="1:9" ht="18" customHeight="1" thickBot="1">
      <c r="A29" s="128">
        <v>18</v>
      </c>
      <c r="B29" s="204" t="s">
        <v>118</v>
      </c>
      <c r="C29" s="32">
        <v>0</v>
      </c>
      <c r="D29" s="49">
        <v>16</v>
      </c>
      <c r="E29" s="32">
        <v>17</v>
      </c>
      <c r="F29" s="32">
        <v>17</v>
      </c>
      <c r="G29" s="82"/>
      <c r="H29" s="33">
        <v>8</v>
      </c>
      <c r="I29" s="199">
        <f>SUM(C29:H29)</f>
        <v>58</v>
      </c>
    </row>
    <row r="30" spans="1:9" ht="18" customHeight="1" thickBot="1">
      <c r="A30" s="128">
        <v>19</v>
      </c>
      <c r="B30" s="109" t="s">
        <v>284</v>
      </c>
      <c r="C30" s="85"/>
      <c r="D30" s="81"/>
      <c r="E30" s="61">
        <v>16</v>
      </c>
      <c r="F30" s="85"/>
      <c r="G30" s="82"/>
      <c r="H30" s="62">
        <v>32</v>
      </c>
      <c r="I30" s="201">
        <f>SUM(C30:H30)</f>
        <v>48</v>
      </c>
    </row>
    <row r="31" spans="1:9" ht="18" customHeight="1" thickBot="1">
      <c r="A31" s="131">
        <v>20</v>
      </c>
      <c r="B31" s="109" t="s">
        <v>259</v>
      </c>
      <c r="C31" s="82"/>
      <c r="D31" s="81"/>
      <c r="E31" s="32">
        <v>16</v>
      </c>
      <c r="F31" s="82"/>
      <c r="G31" s="82"/>
      <c r="H31" s="33">
        <v>32</v>
      </c>
      <c r="I31" s="201">
        <f>SUM(C31:H31)</f>
        <v>48</v>
      </c>
    </row>
    <row r="32" spans="1:9" ht="18" customHeight="1" thickBot="1">
      <c r="A32" s="35">
        <v>21</v>
      </c>
      <c r="B32" s="109" t="s">
        <v>243</v>
      </c>
      <c r="C32" s="82"/>
      <c r="D32" s="81"/>
      <c r="E32" s="32">
        <v>8</v>
      </c>
      <c r="F32" s="32">
        <v>19</v>
      </c>
      <c r="G32" s="82"/>
      <c r="H32" s="33">
        <v>16</v>
      </c>
      <c r="I32" s="201">
        <f>SUM(C32:H32)</f>
        <v>43</v>
      </c>
    </row>
    <row r="33" spans="1:9" ht="18" customHeight="1" thickBot="1">
      <c r="A33" s="111">
        <v>22</v>
      </c>
      <c r="B33" s="109" t="s">
        <v>197</v>
      </c>
      <c r="C33" s="85"/>
      <c r="D33" s="49">
        <v>16</v>
      </c>
      <c r="E33" s="61">
        <v>0</v>
      </c>
      <c r="F33" s="32">
        <v>8</v>
      </c>
      <c r="G33" s="82"/>
      <c r="H33" s="33">
        <v>16</v>
      </c>
      <c r="I33" s="201">
        <f>SUM(C33:H33)</f>
        <v>40</v>
      </c>
    </row>
    <row r="34" spans="1:9" ht="18" customHeight="1" thickBot="1">
      <c r="A34" s="35">
        <v>23</v>
      </c>
      <c r="B34" s="204" t="s">
        <v>71</v>
      </c>
      <c r="C34" s="32">
        <v>16</v>
      </c>
      <c r="D34" s="49">
        <v>8</v>
      </c>
      <c r="E34" s="32">
        <v>16</v>
      </c>
      <c r="F34" s="82"/>
      <c r="G34" s="82"/>
      <c r="H34" s="142"/>
      <c r="I34" s="199">
        <f>SUM(C34:H34)</f>
        <v>40</v>
      </c>
    </row>
    <row r="35" spans="1:9" ht="18" customHeight="1" thickBot="1">
      <c r="A35" s="35">
        <v>24</v>
      </c>
      <c r="B35" s="109" t="s">
        <v>333</v>
      </c>
      <c r="C35" s="61">
        <v>8</v>
      </c>
      <c r="D35" s="81"/>
      <c r="E35" s="85"/>
      <c r="F35" s="85"/>
      <c r="G35" s="61">
        <v>32</v>
      </c>
      <c r="H35" s="146"/>
      <c r="I35" s="201">
        <f>SUM(C35:H35)</f>
        <v>40</v>
      </c>
    </row>
    <row r="36" spans="1:9" ht="18" customHeight="1" thickBot="1">
      <c r="A36" s="128">
        <v>25</v>
      </c>
      <c r="B36" s="205" t="s">
        <v>111</v>
      </c>
      <c r="C36" s="32">
        <v>18</v>
      </c>
      <c r="D36" s="49">
        <v>16</v>
      </c>
      <c r="E36" s="82"/>
      <c r="F36" s="82"/>
      <c r="G36" s="82"/>
      <c r="H36" s="142"/>
      <c r="I36" s="199">
        <f>SUM(C36:H36)</f>
        <v>34</v>
      </c>
    </row>
    <row r="37" spans="1:9" ht="18" customHeight="1" thickBot="1">
      <c r="A37" s="128">
        <v>26</v>
      </c>
      <c r="B37" s="109" t="s">
        <v>286</v>
      </c>
      <c r="C37" s="82"/>
      <c r="D37" s="49">
        <v>16</v>
      </c>
      <c r="E37" s="32">
        <v>8</v>
      </c>
      <c r="F37" s="82"/>
      <c r="G37" s="82"/>
      <c r="H37" s="33">
        <v>8</v>
      </c>
      <c r="I37" s="201">
        <f>SUM(C37:H37)</f>
        <v>32</v>
      </c>
    </row>
    <row r="38" spans="1:9" ht="18" customHeight="1" thickBot="1">
      <c r="A38" s="131">
        <v>27</v>
      </c>
      <c r="B38" s="109" t="s">
        <v>283</v>
      </c>
      <c r="C38" s="82"/>
      <c r="D38" s="81"/>
      <c r="E38" s="32">
        <v>32</v>
      </c>
      <c r="F38" s="82"/>
      <c r="G38" s="82"/>
      <c r="H38" s="142"/>
      <c r="I38" s="201">
        <f>SUM(C38:H38)</f>
        <v>32</v>
      </c>
    </row>
    <row r="39" spans="1:9" ht="18" customHeight="1" thickBot="1">
      <c r="A39" s="35">
        <v>28</v>
      </c>
      <c r="B39" s="109" t="s">
        <v>112</v>
      </c>
      <c r="C39" s="32">
        <v>16</v>
      </c>
      <c r="D39" s="81"/>
      <c r="E39" s="82"/>
      <c r="F39" s="82"/>
      <c r="G39" s="32">
        <v>16</v>
      </c>
      <c r="H39" s="142"/>
      <c r="I39" s="201">
        <f>SUM(C39:H39)</f>
        <v>32</v>
      </c>
    </row>
    <row r="40" spans="1:9" ht="18" customHeight="1" thickBot="1">
      <c r="A40" s="111">
        <v>29</v>
      </c>
      <c r="B40" s="109" t="s">
        <v>334</v>
      </c>
      <c r="C40" s="82"/>
      <c r="D40" s="81"/>
      <c r="E40" s="82"/>
      <c r="F40" s="82"/>
      <c r="G40" s="32">
        <v>32</v>
      </c>
      <c r="H40" s="142"/>
      <c r="I40" s="201">
        <f>SUM(C40:H40)</f>
        <v>32</v>
      </c>
    </row>
    <row r="41" spans="1:9" ht="18" customHeight="1" thickBot="1">
      <c r="A41" s="35">
        <v>30</v>
      </c>
      <c r="B41" s="193" t="s">
        <v>72</v>
      </c>
      <c r="C41" s="32">
        <v>32</v>
      </c>
      <c r="D41" s="81"/>
      <c r="E41" s="82"/>
      <c r="F41" s="82"/>
      <c r="G41" s="82"/>
      <c r="H41" s="142"/>
      <c r="I41" s="199">
        <f>SUM(C41:H41)</f>
        <v>32</v>
      </c>
    </row>
    <row r="42" spans="1:9" ht="18" customHeight="1" thickBot="1">
      <c r="A42" s="35">
        <v>31</v>
      </c>
      <c r="B42" s="109" t="s">
        <v>245</v>
      </c>
      <c r="C42" s="82"/>
      <c r="D42" s="81"/>
      <c r="E42" s="82"/>
      <c r="F42" s="32">
        <v>32</v>
      </c>
      <c r="G42" s="82"/>
      <c r="H42" s="142"/>
      <c r="I42" s="201">
        <f>SUM(C42:H42)</f>
        <v>32</v>
      </c>
    </row>
    <row r="43" spans="1:9" ht="18" customHeight="1" thickBot="1">
      <c r="A43" s="128">
        <v>32</v>
      </c>
      <c r="B43" s="109" t="s">
        <v>247</v>
      </c>
      <c r="C43" s="85"/>
      <c r="D43" s="81"/>
      <c r="E43" s="61">
        <v>18</v>
      </c>
      <c r="F43" s="61">
        <v>8</v>
      </c>
      <c r="G43" s="82"/>
      <c r="H43" s="146"/>
      <c r="I43" s="201">
        <f>SUM(C43:H43)</f>
        <v>26</v>
      </c>
    </row>
    <row r="44" spans="1:9" ht="18" customHeight="1" thickBot="1">
      <c r="A44" s="128">
        <v>33</v>
      </c>
      <c r="B44" s="204" t="s">
        <v>74</v>
      </c>
      <c r="C44" s="32">
        <v>8</v>
      </c>
      <c r="D44" s="81"/>
      <c r="E44" s="82"/>
      <c r="F44" s="82"/>
      <c r="G44" s="82"/>
      <c r="H44" s="33">
        <v>16</v>
      </c>
      <c r="I44" s="199">
        <f>SUM(C44:H44)</f>
        <v>24</v>
      </c>
    </row>
    <row r="45" spans="1:9" ht="18" customHeight="1" thickBot="1">
      <c r="A45" s="131">
        <v>34</v>
      </c>
      <c r="B45" s="109" t="s">
        <v>198</v>
      </c>
      <c r="C45" s="82"/>
      <c r="D45" s="49">
        <v>8</v>
      </c>
      <c r="E45" s="32">
        <v>0</v>
      </c>
      <c r="F45" s="85"/>
      <c r="G45" s="82"/>
      <c r="H45" s="62">
        <v>16</v>
      </c>
      <c r="I45" s="201">
        <f>SUM(C45:H45)</f>
        <v>24</v>
      </c>
    </row>
    <row r="46" spans="1:9" ht="18" customHeight="1" thickBot="1">
      <c r="A46" s="35">
        <v>35</v>
      </c>
      <c r="B46" s="109" t="s">
        <v>285</v>
      </c>
      <c r="C46" s="82"/>
      <c r="D46" s="81"/>
      <c r="E46" s="159">
        <v>8</v>
      </c>
      <c r="F46" s="82"/>
      <c r="G46" s="82"/>
      <c r="H46" s="33">
        <v>16</v>
      </c>
      <c r="I46" s="201">
        <f>SUM(C46:H46)</f>
        <v>24</v>
      </c>
    </row>
    <row r="47" spans="1:9" ht="18" customHeight="1" thickBot="1">
      <c r="A47" s="111">
        <v>36</v>
      </c>
      <c r="B47" s="109" t="s">
        <v>260</v>
      </c>
      <c r="C47" s="82"/>
      <c r="D47" s="81"/>
      <c r="E47" s="32">
        <v>8</v>
      </c>
      <c r="F47" s="82"/>
      <c r="G47" s="82"/>
      <c r="H47" s="33">
        <v>16</v>
      </c>
      <c r="I47" s="201">
        <f>SUM(C47:H47)</f>
        <v>24</v>
      </c>
    </row>
    <row r="48" spans="1:9" ht="18" customHeight="1" thickBot="1">
      <c r="A48" s="35">
        <v>37</v>
      </c>
      <c r="B48" s="205" t="s">
        <v>83</v>
      </c>
      <c r="C48" s="32">
        <v>18</v>
      </c>
      <c r="D48" s="81"/>
      <c r="E48" s="82"/>
      <c r="F48" s="82"/>
      <c r="G48" s="82"/>
      <c r="H48" s="142"/>
      <c r="I48" s="199">
        <f>SUM(C48:H48)</f>
        <v>18</v>
      </c>
    </row>
    <row r="49" spans="1:9" ht="18" customHeight="1" thickBot="1">
      <c r="A49" s="35">
        <v>38</v>
      </c>
      <c r="B49" s="109" t="s">
        <v>308</v>
      </c>
      <c r="C49" s="82"/>
      <c r="D49" s="81"/>
      <c r="E49" s="82"/>
      <c r="F49" s="32">
        <v>18</v>
      </c>
      <c r="G49" s="82"/>
      <c r="H49" s="142"/>
      <c r="I49" s="201">
        <f>SUM(C49:H49)</f>
        <v>18</v>
      </c>
    </row>
    <row r="50" spans="1:9" ht="18" customHeight="1" thickBot="1">
      <c r="A50" s="128">
        <v>39</v>
      </c>
      <c r="B50" s="205" t="s">
        <v>115</v>
      </c>
      <c r="C50" s="49">
        <v>1</v>
      </c>
      <c r="D50" s="49">
        <v>16</v>
      </c>
      <c r="E50" s="81"/>
      <c r="F50" s="81"/>
      <c r="G50" s="82"/>
      <c r="H50" s="142"/>
      <c r="I50" s="199">
        <f>SUM(C50:H50)</f>
        <v>17</v>
      </c>
    </row>
    <row r="51" spans="1:9" ht="18" customHeight="1" thickBot="1">
      <c r="A51" s="128">
        <v>40</v>
      </c>
      <c r="B51" s="122" t="s">
        <v>244</v>
      </c>
      <c r="C51" s="81"/>
      <c r="D51" s="81"/>
      <c r="E51" s="81"/>
      <c r="F51" s="49">
        <v>17</v>
      </c>
      <c r="G51" s="82"/>
      <c r="H51" s="142"/>
      <c r="I51" s="199">
        <f>SUM(C51:H51)</f>
        <v>17</v>
      </c>
    </row>
    <row r="52" spans="1:9" ht="18" customHeight="1" thickBot="1">
      <c r="A52" s="131">
        <v>41</v>
      </c>
      <c r="B52" s="109" t="s">
        <v>119</v>
      </c>
      <c r="C52" s="49">
        <v>0</v>
      </c>
      <c r="D52" s="81"/>
      <c r="E52" s="81"/>
      <c r="F52" s="81"/>
      <c r="G52" s="82"/>
      <c r="H52" s="33">
        <v>16</v>
      </c>
      <c r="I52" s="199">
        <f>SUM(C52:H52)</f>
        <v>16</v>
      </c>
    </row>
    <row r="53" spans="1:9" ht="18" customHeight="1" thickBot="1">
      <c r="A53" s="35">
        <v>42</v>
      </c>
      <c r="B53" s="109" t="s">
        <v>248</v>
      </c>
      <c r="C53" s="81"/>
      <c r="D53" s="81"/>
      <c r="E53" s="81"/>
      <c r="F53" s="49">
        <v>16</v>
      </c>
      <c r="G53" s="82"/>
      <c r="H53" s="142"/>
      <c r="I53" s="199">
        <f>SUM(C53:H53)</f>
        <v>16</v>
      </c>
    </row>
    <row r="54" spans="1:9" ht="18" customHeight="1" thickBot="1">
      <c r="A54" s="111">
        <v>43</v>
      </c>
      <c r="B54" s="31" t="s">
        <v>75</v>
      </c>
      <c r="C54" s="49">
        <v>16</v>
      </c>
      <c r="D54" s="81"/>
      <c r="E54" s="81"/>
      <c r="F54" s="81"/>
      <c r="G54" s="82"/>
      <c r="H54" s="142"/>
      <c r="I54" s="199">
        <f>SUM(C54:H54)</f>
        <v>16</v>
      </c>
    </row>
    <row r="55" spans="1:9" ht="18" customHeight="1" thickBot="1">
      <c r="A55" s="35">
        <v>44</v>
      </c>
      <c r="B55" s="109" t="s">
        <v>265</v>
      </c>
      <c r="C55" s="81"/>
      <c r="D55" s="81"/>
      <c r="E55" s="49">
        <v>16</v>
      </c>
      <c r="F55" s="81"/>
      <c r="G55" s="82"/>
      <c r="H55" s="142"/>
      <c r="I55" s="199">
        <f>SUM(C55:H55)</f>
        <v>16</v>
      </c>
    </row>
    <row r="56" spans="1:9" ht="18" customHeight="1" thickBot="1">
      <c r="A56" s="35">
        <v>45</v>
      </c>
      <c r="B56" s="31" t="s">
        <v>86</v>
      </c>
      <c r="C56" s="49">
        <v>16</v>
      </c>
      <c r="D56" s="81"/>
      <c r="E56" s="81"/>
      <c r="F56" s="81"/>
      <c r="G56" s="82"/>
      <c r="H56" s="142"/>
      <c r="I56" s="199">
        <f>SUM(C56:H56)</f>
        <v>16</v>
      </c>
    </row>
    <row r="57" spans="1:9" ht="18" customHeight="1" thickBot="1">
      <c r="A57" s="128">
        <v>46</v>
      </c>
      <c r="B57" s="31" t="s">
        <v>123</v>
      </c>
      <c r="C57" s="81"/>
      <c r="D57" s="49">
        <v>16</v>
      </c>
      <c r="E57" s="81"/>
      <c r="F57" s="95"/>
      <c r="G57" s="82"/>
      <c r="H57" s="146"/>
      <c r="I57" s="199">
        <f>SUM(C57:H57)</f>
        <v>16</v>
      </c>
    </row>
    <row r="58" spans="1:9" ht="18" customHeight="1" thickBot="1">
      <c r="A58" s="128">
        <v>47</v>
      </c>
      <c r="B58" s="109" t="s">
        <v>246</v>
      </c>
      <c r="C58" s="81"/>
      <c r="D58" s="81"/>
      <c r="E58" s="81"/>
      <c r="F58" s="49">
        <v>16</v>
      </c>
      <c r="G58" s="82"/>
      <c r="H58" s="142"/>
      <c r="I58" s="199">
        <f>SUM(C58:H58)</f>
        <v>16</v>
      </c>
    </row>
    <row r="59" spans="1:9" ht="18" customHeight="1" thickBot="1">
      <c r="A59" s="131">
        <v>48</v>
      </c>
      <c r="B59" s="109" t="s">
        <v>316</v>
      </c>
      <c r="C59" s="81"/>
      <c r="D59" s="81"/>
      <c r="E59" s="81"/>
      <c r="F59" s="81"/>
      <c r="G59" s="32">
        <v>16</v>
      </c>
      <c r="H59" s="142"/>
      <c r="I59" s="199">
        <f>SUM(C59:H59)</f>
        <v>16</v>
      </c>
    </row>
    <row r="60" spans="1:9" ht="18" customHeight="1" thickBot="1">
      <c r="A60" s="35">
        <v>49</v>
      </c>
      <c r="B60" s="31" t="s">
        <v>113</v>
      </c>
      <c r="C60" s="63">
        <v>16</v>
      </c>
      <c r="D60" s="81"/>
      <c r="E60" s="95"/>
      <c r="F60" s="95"/>
      <c r="G60" s="82"/>
      <c r="H60" s="146"/>
      <c r="I60" s="199">
        <f>SUM(C60:H60)</f>
        <v>16</v>
      </c>
    </row>
    <row r="61" spans="1:9" ht="18" customHeight="1" thickBot="1">
      <c r="A61" s="111">
        <v>50</v>
      </c>
      <c r="B61" s="31" t="s">
        <v>195</v>
      </c>
      <c r="C61" s="95"/>
      <c r="D61" s="49">
        <v>16</v>
      </c>
      <c r="E61" s="95"/>
      <c r="F61" s="95"/>
      <c r="G61" s="82"/>
      <c r="H61" s="146"/>
      <c r="I61" s="199">
        <f>SUM(C61:H61)</f>
        <v>16</v>
      </c>
    </row>
    <row r="62" spans="1:9" ht="18" customHeight="1" thickBot="1">
      <c r="A62" s="35">
        <v>51</v>
      </c>
      <c r="B62" s="109" t="s">
        <v>256</v>
      </c>
      <c r="C62" s="81"/>
      <c r="D62" s="81"/>
      <c r="E62" s="81"/>
      <c r="F62" s="49">
        <v>16</v>
      </c>
      <c r="G62" s="82"/>
      <c r="H62" s="153"/>
      <c r="I62" s="199">
        <f>SUM(C62:H62)</f>
        <v>16</v>
      </c>
    </row>
    <row r="63" spans="1:9" ht="18" customHeight="1" thickBot="1">
      <c r="A63" s="35">
        <v>52</v>
      </c>
      <c r="B63" s="77" t="s">
        <v>88</v>
      </c>
      <c r="C63" s="49">
        <v>10</v>
      </c>
      <c r="D63" s="81"/>
      <c r="E63" s="81"/>
      <c r="F63" s="81"/>
      <c r="G63" s="82"/>
      <c r="H63" s="142"/>
      <c r="I63" s="199">
        <f>SUM(C63:H63)</f>
        <v>10</v>
      </c>
    </row>
    <row r="64" spans="1:9" ht="18" customHeight="1" thickBot="1">
      <c r="A64" s="128">
        <v>53</v>
      </c>
      <c r="B64" s="78" t="s">
        <v>87</v>
      </c>
      <c r="C64" s="121">
        <v>10</v>
      </c>
      <c r="D64" s="81"/>
      <c r="E64" s="95"/>
      <c r="F64" s="95"/>
      <c r="G64" s="82"/>
      <c r="H64" s="146"/>
      <c r="I64" s="199">
        <f>SUM(C64:H64)</f>
        <v>10</v>
      </c>
    </row>
    <row r="65" spans="1:9" ht="18" customHeight="1" thickBot="1">
      <c r="A65" s="128">
        <v>54</v>
      </c>
      <c r="B65" s="109" t="s">
        <v>258</v>
      </c>
      <c r="C65" s="158"/>
      <c r="D65" s="81"/>
      <c r="E65" s="49">
        <v>9</v>
      </c>
      <c r="F65" s="81"/>
      <c r="G65" s="82"/>
      <c r="H65" s="142"/>
      <c r="I65" s="199">
        <f>SUM(C65:H65)</f>
        <v>9</v>
      </c>
    </row>
    <row r="66" spans="1:9" ht="18" customHeight="1" thickBot="1">
      <c r="A66" s="131">
        <v>55</v>
      </c>
      <c r="B66" s="109" t="s">
        <v>382</v>
      </c>
      <c r="C66" s="81"/>
      <c r="D66" s="81"/>
      <c r="E66" s="81"/>
      <c r="F66" s="81"/>
      <c r="G66" s="82"/>
      <c r="H66" s="33">
        <v>8</v>
      </c>
      <c r="I66" s="199">
        <f>SUM(C66:H66)</f>
        <v>8</v>
      </c>
    </row>
    <row r="67" spans="1:9" ht="18" customHeight="1" thickBot="1">
      <c r="A67" s="35">
        <v>56</v>
      </c>
      <c r="B67" s="157" t="s">
        <v>383</v>
      </c>
      <c r="C67" s="81"/>
      <c r="D67" s="81"/>
      <c r="E67" s="81"/>
      <c r="F67" s="81"/>
      <c r="G67" s="82"/>
      <c r="H67" s="33">
        <v>8</v>
      </c>
      <c r="I67" s="199">
        <f>SUM(C67:H67)</f>
        <v>8</v>
      </c>
    </row>
    <row r="68" spans="1:9" ht="18" customHeight="1" thickBot="1">
      <c r="A68" s="111">
        <v>57</v>
      </c>
      <c r="B68" s="126" t="s">
        <v>76</v>
      </c>
      <c r="C68" s="49">
        <v>8</v>
      </c>
      <c r="D68" s="81"/>
      <c r="E68" s="81"/>
      <c r="F68" s="81"/>
      <c r="G68" s="82"/>
      <c r="H68" s="142"/>
      <c r="I68" s="199">
        <f>SUM(C68:H68)</f>
        <v>8</v>
      </c>
    </row>
    <row r="69" spans="1:9" ht="18" customHeight="1" thickBot="1">
      <c r="A69" s="35">
        <v>58</v>
      </c>
      <c r="B69" s="60" t="s">
        <v>124</v>
      </c>
      <c r="C69" s="82"/>
      <c r="D69" s="32">
        <v>8</v>
      </c>
      <c r="E69" s="82"/>
      <c r="F69" s="82"/>
      <c r="G69" s="82"/>
      <c r="H69" s="142"/>
      <c r="I69" s="199">
        <f>SUM(C69:H69)</f>
        <v>8</v>
      </c>
    </row>
    <row r="70" spans="1:9" ht="18" customHeight="1" thickBot="1">
      <c r="A70" s="35">
        <v>59</v>
      </c>
      <c r="B70" s="31" t="s">
        <v>200</v>
      </c>
      <c r="C70" s="81"/>
      <c r="D70" s="49">
        <v>8</v>
      </c>
      <c r="E70" s="81"/>
      <c r="F70" s="81"/>
      <c r="G70" s="82"/>
      <c r="H70" s="142"/>
      <c r="I70" s="199">
        <f>SUM(C70:H70)</f>
        <v>8</v>
      </c>
    </row>
    <row r="71" spans="1:9" ht="18" customHeight="1" thickBot="1">
      <c r="A71" s="128">
        <v>60</v>
      </c>
      <c r="B71" s="109" t="s">
        <v>261</v>
      </c>
      <c r="C71" s="81"/>
      <c r="D71" s="81"/>
      <c r="E71" s="49">
        <v>8</v>
      </c>
      <c r="F71" s="81"/>
      <c r="G71" s="82"/>
      <c r="H71" s="142"/>
      <c r="I71" s="199">
        <f>SUM(C71:H71)</f>
        <v>8</v>
      </c>
    </row>
    <row r="72" spans="1:9" ht="18" customHeight="1" thickBot="1">
      <c r="A72" s="128">
        <v>61</v>
      </c>
      <c r="B72" s="109" t="s">
        <v>335</v>
      </c>
      <c r="C72" s="81"/>
      <c r="D72" s="81"/>
      <c r="E72" s="81"/>
      <c r="F72" s="81"/>
      <c r="G72" s="32">
        <v>8</v>
      </c>
      <c r="H72" s="142"/>
      <c r="I72" s="199">
        <f>SUM(C72:H72)</f>
        <v>8</v>
      </c>
    </row>
    <row r="73" spans="1:9" ht="18" customHeight="1" thickBot="1">
      <c r="A73" s="131">
        <v>62</v>
      </c>
      <c r="B73" s="109" t="s">
        <v>309</v>
      </c>
      <c r="C73" s="81"/>
      <c r="D73" s="81"/>
      <c r="E73" s="81"/>
      <c r="F73" s="49">
        <v>8</v>
      </c>
      <c r="G73" s="82"/>
      <c r="H73" s="142"/>
      <c r="I73" s="199">
        <f>SUM(C73:H73)</f>
        <v>8</v>
      </c>
    </row>
    <row r="74" spans="1:9" ht="18" customHeight="1" thickBot="1">
      <c r="A74" s="35">
        <v>63</v>
      </c>
      <c r="B74" s="109" t="s">
        <v>114</v>
      </c>
      <c r="C74" s="49">
        <v>8</v>
      </c>
      <c r="D74" s="81"/>
      <c r="E74" s="49">
        <v>0</v>
      </c>
      <c r="F74" s="81"/>
      <c r="G74" s="82"/>
      <c r="H74" s="142"/>
      <c r="I74" s="199">
        <f>SUM(C74:H74)</f>
        <v>8</v>
      </c>
    </row>
    <row r="75" spans="1:9" ht="18" customHeight="1" thickBot="1">
      <c r="A75" s="111">
        <v>64</v>
      </c>
      <c r="B75" s="31" t="s">
        <v>199</v>
      </c>
      <c r="C75" s="81"/>
      <c r="D75" s="49">
        <v>8</v>
      </c>
      <c r="E75" s="81"/>
      <c r="F75" s="81"/>
      <c r="G75" s="82"/>
      <c r="H75" s="142"/>
      <c r="I75" s="199">
        <f>SUM(C75:H75)</f>
        <v>8</v>
      </c>
    </row>
    <row r="76" spans="1:9" ht="18" customHeight="1" thickBot="1">
      <c r="A76" s="35">
        <v>65</v>
      </c>
      <c r="B76" s="31" t="s">
        <v>78</v>
      </c>
      <c r="C76" s="49">
        <v>8</v>
      </c>
      <c r="D76" s="81"/>
      <c r="E76" s="81"/>
      <c r="F76" s="81"/>
      <c r="G76" s="82"/>
      <c r="H76" s="142"/>
      <c r="I76" s="199">
        <f>SUM(C76:H76)</f>
        <v>8</v>
      </c>
    </row>
    <row r="77" spans="1:9" ht="18" customHeight="1" thickBot="1">
      <c r="A77" s="35">
        <v>66</v>
      </c>
      <c r="B77" s="31" t="s">
        <v>89</v>
      </c>
      <c r="C77" s="49">
        <v>0</v>
      </c>
      <c r="D77" s="81"/>
      <c r="E77" s="81"/>
      <c r="F77" s="81"/>
      <c r="G77" s="32">
        <v>8</v>
      </c>
      <c r="H77" s="142"/>
      <c r="I77" s="199">
        <f>SUM(C77:H77)</f>
        <v>8</v>
      </c>
    </row>
    <row r="78" spans="1:9" ht="18" customHeight="1" thickBot="1">
      <c r="A78" s="128">
        <v>67</v>
      </c>
      <c r="B78" s="109" t="s">
        <v>122</v>
      </c>
      <c r="C78" s="49">
        <v>0</v>
      </c>
      <c r="D78" s="49">
        <v>8</v>
      </c>
      <c r="E78" s="49">
        <v>0</v>
      </c>
      <c r="F78" s="81"/>
      <c r="G78" s="82"/>
      <c r="H78" s="142"/>
      <c r="I78" s="199">
        <f>SUM(C78:H78)</f>
        <v>8</v>
      </c>
    </row>
    <row r="79" spans="1:9" ht="18" customHeight="1" thickBot="1">
      <c r="A79" s="128">
        <v>68</v>
      </c>
      <c r="B79" s="108" t="s">
        <v>82</v>
      </c>
      <c r="C79" s="49">
        <v>8</v>
      </c>
      <c r="D79" s="81"/>
      <c r="E79" s="81"/>
      <c r="F79" s="81"/>
      <c r="G79" s="82"/>
      <c r="H79" s="142"/>
      <c r="I79" s="199">
        <f>SUM(C79:H79)</f>
        <v>8</v>
      </c>
    </row>
    <row r="80" spans="1:9" ht="18" customHeight="1" thickBot="1">
      <c r="A80" s="131">
        <v>69</v>
      </c>
      <c r="B80" s="31" t="s">
        <v>93</v>
      </c>
      <c r="C80" s="49">
        <v>2</v>
      </c>
      <c r="D80" s="81"/>
      <c r="E80" s="81"/>
      <c r="F80" s="81"/>
      <c r="G80" s="82"/>
      <c r="H80" s="142"/>
      <c r="I80" s="199">
        <f>SUM(C80:H80)</f>
        <v>2</v>
      </c>
    </row>
    <row r="81" spans="1:9" ht="18" customHeight="1" thickBot="1">
      <c r="A81" s="35">
        <v>70</v>
      </c>
      <c r="B81" s="31" t="s">
        <v>116</v>
      </c>
      <c r="C81" s="49">
        <v>1</v>
      </c>
      <c r="D81" s="81"/>
      <c r="E81" s="81"/>
      <c r="F81" s="81"/>
      <c r="G81" s="82"/>
      <c r="H81" s="142"/>
      <c r="I81" s="199">
        <f>SUM(C81:H81)</f>
        <v>1</v>
      </c>
    </row>
    <row r="82" spans="1:9" ht="18" customHeight="1" thickBot="1">
      <c r="A82" s="111">
        <v>71</v>
      </c>
      <c r="B82" s="31" t="s">
        <v>85</v>
      </c>
      <c r="C82" s="49">
        <v>1</v>
      </c>
      <c r="D82" s="81"/>
      <c r="E82" s="81"/>
      <c r="F82" s="81"/>
      <c r="G82" s="82"/>
      <c r="H82" s="142"/>
      <c r="I82" s="199">
        <f>SUM(C82:H82)</f>
        <v>1</v>
      </c>
    </row>
    <row r="83" spans="1:9" ht="18" customHeight="1" thickBot="1">
      <c r="A83" s="35">
        <v>72</v>
      </c>
      <c r="B83" s="31" t="s">
        <v>96</v>
      </c>
      <c r="C83" s="49">
        <v>1</v>
      </c>
      <c r="D83" s="81"/>
      <c r="E83" s="81"/>
      <c r="F83" s="81"/>
      <c r="G83" s="82"/>
      <c r="H83" s="142"/>
      <c r="I83" s="199">
        <f>SUM(C83:H83)</f>
        <v>1</v>
      </c>
    </row>
    <row r="84" spans="1:9" ht="18" customHeight="1" thickBot="1">
      <c r="A84" s="35">
        <v>73</v>
      </c>
      <c r="B84" s="31" t="s">
        <v>117</v>
      </c>
      <c r="C84" s="49">
        <v>1</v>
      </c>
      <c r="D84" s="81"/>
      <c r="E84" s="81"/>
      <c r="F84" s="81"/>
      <c r="G84" s="82"/>
      <c r="H84" s="142"/>
      <c r="I84" s="199">
        <f>SUM(C84:H84)</f>
        <v>1</v>
      </c>
    </row>
    <row r="85" spans="1:9" ht="18" customHeight="1" thickBot="1">
      <c r="A85" s="128">
        <v>74</v>
      </c>
      <c r="B85" s="31" t="s">
        <v>80</v>
      </c>
      <c r="C85" s="49">
        <v>1</v>
      </c>
      <c r="D85" s="81"/>
      <c r="E85" s="81"/>
      <c r="F85" s="81"/>
      <c r="G85" s="82"/>
      <c r="H85" s="142"/>
      <c r="I85" s="199">
        <f>SUM(C85:H85)</f>
        <v>1</v>
      </c>
    </row>
    <row r="86" spans="1:9" ht="18" customHeight="1" thickBot="1">
      <c r="A86" s="128">
        <v>75</v>
      </c>
      <c r="B86" s="31" t="s">
        <v>90</v>
      </c>
      <c r="C86" s="49">
        <v>1</v>
      </c>
      <c r="D86" s="81"/>
      <c r="E86" s="81"/>
      <c r="F86" s="81"/>
      <c r="G86" s="82"/>
      <c r="H86" s="142"/>
      <c r="I86" s="199">
        <f>SUM(C86:H86)</f>
        <v>1</v>
      </c>
    </row>
    <row r="87" spans="1:9" ht="18" customHeight="1" thickBot="1">
      <c r="A87" s="131">
        <v>76</v>
      </c>
      <c r="B87" s="31" t="s">
        <v>84</v>
      </c>
      <c r="C87" s="49">
        <v>1</v>
      </c>
      <c r="D87" s="81"/>
      <c r="E87" s="81"/>
      <c r="F87" s="81"/>
      <c r="G87" s="82"/>
      <c r="H87" s="142"/>
      <c r="I87" s="199">
        <f>SUM(C87:H87)</f>
        <v>1</v>
      </c>
    </row>
    <row r="88" spans="1:9" ht="18" customHeight="1" thickBot="1">
      <c r="A88" s="35">
        <v>77</v>
      </c>
      <c r="B88" s="31" t="s">
        <v>79</v>
      </c>
      <c r="C88" s="49">
        <v>0</v>
      </c>
      <c r="D88" s="81"/>
      <c r="E88" s="81"/>
      <c r="F88" s="81"/>
      <c r="G88" s="82"/>
      <c r="H88" s="142"/>
      <c r="I88" s="199">
        <f>SUM(C88:H88)</f>
        <v>0</v>
      </c>
    </row>
    <row r="89" spans="1:9" ht="18" customHeight="1" thickBot="1">
      <c r="A89" s="35">
        <v>78</v>
      </c>
      <c r="B89" s="109" t="s">
        <v>287</v>
      </c>
      <c r="C89" s="81"/>
      <c r="D89" s="81"/>
      <c r="E89" s="49">
        <v>0</v>
      </c>
      <c r="F89" s="81"/>
      <c r="G89" s="82"/>
      <c r="H89" s="142"/>
      <c r="I89" s="199">
        <f>SUM(C89:H89)</f>
        <v>0</v>
      </c>
    </row>
    <row r="90" spans="1:9" ht="18" customHeight="1" thickBot="1">
      <c r="A90" s="35">
        <v>79</v>
      </c>
      <c r="B90" s="31" t="s">
        <v>120</v>
      </c>
      <c r="C90" s="49">
        <v>0</v>
      </c>
      <c r="D90" s="81"/>
      <c r="E90" s="81"/>
      <c r="F90" s="81"/>
      <c r="G90" s="82"/>
      <c r="H90" s="142"/>
      <c r="I90" s="199">
        <f>SUM(C90:H90)</f>
        <v>0</v>
      </c>
    </row>
    <row r="91" spans="1:9" ht="18" customHeight="1" thickBot="1">
      <c r="A91" s="35">
        <v>80</v>
      </c>
      <c r="B91" s="31" t="s">
        <v>121</v>
      </c>
      <c r="C91" s="63">
        <v>0</v>
      </c>
      <c r="D91" s="81"/>
      <c r="E91" s="95"/>
      <c r="F91" s="95"/>
      <c r="G91" s="82"/>
      <c r="H91" s="146"/>
      <c r="I91" s="199">
        <f>SUM(C91:H91)</f>
        <v>0</v>
      </c>
    </row>
    <row r="92" spans="1:9" ht="18" customHeight="1">
      <c r="A92" s="35">
        <v>81</v>
      </c>
      <c r="B92" s="31" t="s">
        <v>95</v>
      </c>
      <c r="C92" s="63">
        <v>0</v>
      </c>
      <c r="D92" s="81"/>
      <c r="E92" s="95"/>
      <c r="F92" s="95"/>
      <c r="G92" s="82"/>
      <c r="H92" s="146"/>
      <c r="I92" s="199">
        <f>SUM(C92:H92)</f>
        <v>0</v>
      </c>
    </row>
  </sheetData>
  <autoFilter ref="B11:I11" xr:uid="{00000000-0009-0000-0000-000008000000}">
    <sortState xmlns:xlrd2="http://schemas.microsoft.com/office/spreadsheetml/2017/richdata2" ref="B12:I92">
      <sortCondition descending="1" ref="I11"/>
    </sortState>
  </autoFilter>
  <mergeCells count="2">
    <mergeCell ref="A8:I8"/>
    <mergeCell ref="A9:I9"/>
  </mergeCells>
  <conditionalFormatting sqref="B12:B13 B15:B54 B86:B92">
    <cfRule type="expression" dxfId="2" priority="5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INFO</vt:lpstr>
      <vt:lpstr>SUB10 F</vt:lpstr>
      <vt:lpstr>SUB10 M</vt:lpstr>
      <vt:lpstr>ALEVIN F</vt:lpstr>
      <vt:lpstr>ALEVIN M</vt:lpstr>
      <vt:lpstr>INFANTIL M</vt:lpstr>
      <vt:lpstr>INFANTIL F</vt:lpstr>
      <vt:lpstr>CADETE F</vt:lpstr>
      <vt:lpstr>CADETE M</vt:lpstr>
      <vt:lpstr>ABSOLUTO F</vt:lpstr>
      <vt:lpstr>ABSOLUTO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PC2</dc:creator>
  <dc:description/>
  <cp:lastModifiedBy>Melanie FTIB</cp:lastModifiedBy>
  <cp:revision>0</cp:revision>
  <cp:lastPrinted>2026-07-28T10:58:30Z</cp:lastPrinted>
  <dcterms:created xsi:type="dcterms:W3CDTF">2017-07-10T10:13:40Z</dcterms:created>
  <dcterms:modified xsi:type="dcterms:W3CDTF">2026-08-24T12:42:05Z</dcterms:modified>
  <dc:language>en-US</dc:language>
</cp:coreProperties>
</file>